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2\share\福祉推進班\【R4】(作業済)ファイル分類フォルダ（福祉課福祉推進班）\4-1-2-82福祉‐救護救援‐障害者‐障害者優先調達関係【5】\R3\庁内実績\"/>
    </mc:Choice>
  </mc:AlternateContent>
  <bookViews>
    <workbookView xWindow="0" yWindow="0" windowWidth="20490" windowHeight="9075"/>
  </bookViews>
  <sheets>
    <sheet name="調査様式" sheetId="13" r:id="rId1"/>
  </sheets>
  <definedNames>
    <definedName name="_xlnm.Print_Area" localSheetId="0">調査様式!$A$1:$AH$12</definedName>
    <definedName name="_xlnm.Print_Titles" localSheetId="0">調査様式!$1:$8</definedName>
  </definedNames>
  <calcPr calcId="152511"/>
</workbook>
</file>

<file path=xl/calcChain.xml><?xml version="1.0" encoding="utf-8"?>
<calcChain xmlns="http://schemas.openxmlformats.org/spreadsheetml/2006/main">
  <c r="P9" i="13" l="1"/>
  <c r="AO24" i="13" l="1"/>
  <c r="AN24" i="13"/>
  <c r="AM24" i="13"/>
  <c r="AL24" i="13"/>
  <c r="AK24" i="13"/>
  <c r="AI24" i="13"/>
  <c r="AH12" i="13" l="1"/>
  <c r="AG12" i="13"/>
  <c r="AB12" i="13"/>
  <c r="AA12" i="13"/>
  <c r="Z12" i="13"/>
  <c r="Y12" i="13"/>
  <c r="X12" i="13"/>
  <c r="W12" i="13"/>
  <c r="V12" i="13"/>
  <c r="U12" i="13"/>
  <c r="T12" i="13"/>
  <c r="S12" i="13"/>
  <c r="R12" i="13"/>
  <c r="Q12" i="13"/>
  <c r="N12" i="13"/>
  <c r="M12" i="13"/>
  <c r="L12" i="13"/>
  <c r="K12" i="13"/>
  <c r="J12" i="13"/>
  <c r="I12" i="13"/>
  <c r="H12" i="13"/>
  <c r="G12" i="13"/>
  <c r="AD11" i="13"/>
  <c r="AC11" i="13"/>
  <c r="P11" i="13"/>
  <c r="O11" i="13"/>
  <c r="AD10" i="13"/>
  <c r="AC10" i="13"/>
  <c r="P10" i="13"/>
  <c r="O10" i="13"/>
  <c r="AD9" i="13"/>
  <c r="AC9" i="13"/>
  <c r="O9" i="13"/>
  <c r="AC12" i="13" l="1"/>
  <c r="AD12" i="13"/>
  <c r="AE9" i="13"/>
  <c r="AE11" i="13"/>
  <c r="O12" i="13"/>
  <c r="AF9" i="13"/>
  <c r="P12" i="13"/>
  <c r="AF11" i="13"/>
  <c r="AF10" i="13"/>
  <c r="AE10" i="13"/>
  <c r="AE12" i="13" l="1"/>
  <c r="AF12" i="13"/>
</calcChain>
</file>

<file path=xl/sharedStrings.xml><?xml version="1.0" encoding="utf-8"?>
<sst xmlns="http://schemas.openxmlformats.org/spreadsheetml/2006/main" count="54" uniqueCount="28">
  <si>
    <t>調
達
先</t>
    <rPh sb="0" eb="1">
      <t>チョウ</t>
    </rPh>
    <rPh sb="3" eb="4">
      <t>タチ</t>
    </rPh>
    <rPh sb="6" eb="7">
      <t>サキ</t>
    </rPh>
    <phoneticPr fontId="1"/>
  </si>
  <si>
    <t>物品</t>
    <rPh sb="0" eb="2">
      <t>ブッピン</t>
    </rPh>
    <phoneticPr fontId="1"/>
  </si>
  <si>
    <t>役務</t>
    <rPh sb="0" eb="2">
      <t>エキム</t>
    </rPh>
    <phoneticPr fontId="1"/>
  </si>
  <si>
    <t>うち
随意
契約</t>
    <rPh sb="3" eb="5">
      <t>ズイイ</t>
    </rPh>
    <rPh sb="6" eb="8">
      <t>ケイヤク</t>
    </rPh>
    <phoneticPr fontId="1"/>
  </si>
  <si>
    <t>①
事務用品
書籍</t>
    <rPh sb="2" eb="4">
      <t>ジム</t>
    </rPh>
    <rPh sb="4" eb="6">
      <t>ヨウヒン</t>
    </rPh>
    <rPh sb="7" eb="9">
      <t>ショセキ</t>
    </rPh>
    <phoneticPr fontId="1"/>
  </si>
  <si>
    <t xml:space="preserve">①
印刷
</t>
    <rPh sb="2" eb="4">
      <t>インサツ</t>
    </rPh>
    <phoneticPr fontId="1"/>
  </si>
  <si>
    <t>④
情報処理
テープ起こし</t>
    <rPh sb="2" eb="4">
      <t>ジョウホウ</t>
    </rPh>
    <rPh sb="4" eb="6">
      <t>ショリ</t>
    </rPh>
    <rPh sb="10" eb="11">
      <t>オ</t>
    </rPh>
    <phoneticPr fontId="1"/>
  </si>
  <si>
    <t>件数</t>
    <rPh sb="0" eb="2">
      <t>ケンスウ</t>
    </rPh>
    <phoneticPr fontId="1"/>
  </si>
  <si>
    <t>物品計</t>
    <rPh sb="0" eb="2">
      <t>ブッピン</t>
    </rPh>
    <rPh sb="2" eb="3">
      <t>ケイ</t>
    </rPh>
    <phoneticPr fontId="1"/>
  </si>
  <si>
    <t>金額
（円）</t>
    <rPh sb="0" eb="2">
      <t>キンガク</t>
    </rPh>
    <rPh sb="4" eb="5">
      <t>エン</t>
    </rPh>
    <phoneticPr fontId="1"/>
  </si>
  <si>
    <t>役務計</t>
    <rPh sb="0" eb="2">
      <t>エキム</t>
    </rPh>
    <rPh sb="2" eb="3">
      <t>ケイ</t>
    </rPh>
    <phoneticPr fontId="1"/>
  </si>
  <si>
    <t>計</t>
    <rPh sb="0" eb="1">
      <t>ケイ</t>
    </rPh>
    <phoneticPr fontId="1"/>
  </si>
  <si>
    <t>合計
（物品＋役務）</t>
    <rPh sb="0" eb="2">
      <t>ゴウケイ</t>
    </rPh>
    <rPh sb="4" eb="6">
      <t>ブッピン</t>
    </rPh>
    <rPh sb="7" eb="9">
      <t>エキム</t>
    </rPh>
    <phoneticPr fontId="1"/>
  </si>
  <si>
    <t>各省各庁名
及び
独立行政法人名</t>
    <rPh sb="0" eb="2">
      <t>カクショウ</t>
    </rPh>
    <rPh sb="2" eb="4">
      <t>カクチョウ</t>
    </rPh>
    <rPh sb="4" eb="5">
      <t>メイ</t>
    </rPh>
    <rPh sb="6" eb="7">
      <t>オヨ</t>
    </rPh>
    <rPh sb="9" eb="11">
      <t>ドクリツ</t>
    </rPh>
    <rPh sb="11" eb="13">
      <t>ギョウセイ</t>
    </rPh>
    <rPh sb="13" eb="15">
      <t>ホウジン</t>
    </rPh>
    <rPh sb="15" eb="16">
      <t>メイ</t>
    </rPh>
    <phoneticPr fontId="1"/>
  </si>
  <si>
    <t xml:space="preserve">②
食料品・飲料
</t>
    <rPh sb="2" eb="5">
      <t>ショクリョウヒン</t>
    </rPh>
    <rPh sb="6" eb="8">
      <t>インリョウ</t>
    </rPh>
    <phoneticPr fontId="1"/>
  </si>
  <si>
    <t>③
小物雑貨</t>
    <rPh sb="2" eb="4">
      <t>コモノ</t>
    </rPh>
    <rPh sb="4" eb="6">
      <t>ザッカ</t>
    </rPh>
    <phoneticPr fontId="1"/>
  </si>
  <si>
    <t xml:space="preserve">③
清掃・
施設管理
</t>
    <rPh sb="2" eb="4">
      <t>セイソウ</t>
    </rPh>
    <rPh sb="6" eb="8">
      <t>シセツ</t>
    </rPh>
    <rPh sb="8" eb="10">
      <t>カンリ</t>
    </rPh>
    <phoneticPr fontId="1"/>
  </si>
  <si>
    <t>⑤
飲食店等
の運営</t>
    <rPh sb="2" eb="5">
      <t>インショクテン</t>
    </rPh>
    <rPh sb="5" eb="6">
      <t>トウ</t>
    </rPh>
    <rPh sb="8" eb="10">
      <t>ウンエイ</t>
    </rPh>
    <phoneticPr fontId="1"/>
  </si>
  <si>
    <t xml:space="preserve">②
クリーニング
</t>
    <phoneticPr fontId="1"/>
  </si>
  <si>
    <t>⑥
その他の役務</t>
    <rPh sb="4" eb="5">
      <t>タ</t>
    </rPh>
    <rPh sb="6" eb="8">
      <t>エキム</t>
    </rPh>
    <phoneticPr fontId="1"/>
  </si>
  <si>
    <t>④
その他の
物品</t>
    <rPh sb="4" eb="5">
      <t>タ</t>
    </rPh>
    <rPh sb="7" eb="9">
      <t>ブッピン</t>
    </rPh>
    <phoneticPr fontId="1"/>
  </si>
  <si>
    <t>厚生労働省</t>
    <rPh sb="0" eb="2">
      <t>コウセイ</t>
    </rPh>
    <rPh sb="2" eb="5">
      <t>ロウドウショウ</t>
    </rPh>
    <rPh sb="4" eb="5">
      <t>ショウ</t>
    </rPh>
    <phoneticPr fontId="1"/>
  </si>
  <si>
    <t>就労継続支援Ａ型
就労継続支援Ｂ型
生活介護
障害者支援施設
地域活動支援センター
小規模作業所</t>
    <rPh sb="0" eb="2">
      <t>シュウロウ</t>
    </rPh>
    <rPh sb="2" eb="4">
      <t>ケイゾク</t>
    </rPh>
    <rPh sb="4" eb="6">
      <t>シエン</t>
    </rPh>
    <rPh sb="7" eb="8">
      <t>カタ</t>
    </rPh>
    <rPh sb="9" eb="11">
      <t>シュウロウ</t>
    </rPh>
    <rPh sb="11" eb="13">
      <t>ケイゾク</t>
    </rPh>
    <rPh sb="13" eb="15">
      <t>シエン</t>
    </rPh>
    <rPh sb="16" eb="17">
      <t>カタ</t>
    </rPh>
    <rPh sb="18" eb="20">
      <t>セイカツ</t>
    </rPh>
    <rPh sb="20" eb="22">
      <t>カイゴ</t>
    </rPh>
    <rPh sb="23" eb="26">
      <t>ショウガイシャ</t>
    </rPh>
    <rPh sb="26" eb="28">
      <t>シエン</t>
    </rPh>
    <rPh sb="28" eb="30">
      <t>シセツ</t>
    </rPh>
    <rPh sb="31" eb="33">
      <t>チイキ</t>
    </rPh>
    <rPh sb="33" eb="35">
      <t>カツドウ</t>
    </rPh>
    <rPh sb="35" eb="37">
      <t>シエン</t>
    </rPh>
    <rPh sb="42" eb="45">
      <t>ショウキボ</t>
    </rPh>
    <rPh sb="45" eb="48">
      <t>サギョウショ</t>
    </rPh>
    <phoneticPr fontId="1"/>
  </si>
  <si>
    <t>共同受注窓口</t>
    <rPh sb="0" eb="2">
      <t>キョウドウ</t>
    </rPh>
    <rPh sb="2" eb="4">
      <t>ジュチュウ</t>
    </rPh>
    <rPh sb="4" eb="6">
      <t>マドグチ</t>
    </rPh>
    <phoneticPr fontId="1"/>
  </si>
  <si>
    <t>特例子会社
重度多数雇用事業所
在宅就業障害者
在宅就業支援団体</t>
    <rPh sb="0" eb="2">
      <t>トクレイ</t>
    </rPh>
    <rPh sb="2" eb="5">
      <t>コガイシャ</t>
    </rPh>
    <rPh sb="6" eb="8">
      <t>ジュウド</t>
    </rPh>
    <rPh sb="8" eb="10">
      <t>タスウ</t>
    </rPh>
    <rPh sb="10" eb="12">
      <t>コヨウ</t>
    </rPh>
    <rPh sb="12" eb="15">
      <t>ジギョウショ</t>
    </rPh>
    <rPh sb="16" eb="18">
      <t>ザイタク</t>
    </rPh>
    <rPh sb="18" eb="20">
      <t>シュウギョウ</t>
    </rPh>
    <rPh sb="20" eb="22">
      <t>ショウガイ</t>
    </rPh>
    <rPh sb="22" eb="23">
      <t>シャ</t>
    </rPh>
    <rPh sb="24" eb="26">
      <t>ザイタク</t>
    </rPh>
    <rPh sb="26" eb="28">
      <t>シュウギョウ</t>
    </rPh>
    <rPh sb="28" eb="30">
      <t>シエン</t>
    </rPh>
    <rPh sb="30" eb="32">
      <t>ダンタイ</t>
    </rPh>
    <phoneticPr fontId="1"/>
  </si>
  <si>
    <t>１．調達実績</t>
    <rPh sb="2" eb="4">
      <t>チョウタツ</t>
    </rPh>
    <rPh sb="4" eb="6">
      <t>ジッセキ</t>
    </rPh>
    <phoneticPr fontId="1"/>
  </si>
  <si>
    <t>　　</t>
    <phoneticPr fontId="1"/>
  </si>
  <si>
    <t>令和３年度　山北町における障害者就労施設等からの物品等の調達実績</t>
    <rPh sb="0" eb="2">
      <t>レイワ</t>
    </rPh>
    <rPh sb="3" eb="5">
      <t>ネンド</t>
    </rPh>
    <rPh sb="6" eb="9">
      <t>ヤマキタマチ</t>
    </rPh>
    <rPh sb="13" eb="16">
      <t>ショウガイシャ</t>
    </rPh>
    <rPh sb="16" eb="18">
      <t>シュウロウ</t>
    </rPh>
    <rPh sb="18" eb="20">
      <t>シセツ</t>
    </rPh>
    <rPh sb="20" eb="21">
      <t>トウ</t>
    </rPh>
    <rPh sb="24" eb="26">
      <t>ブッピン</t>
    </rPh>
    <rPh sb="26" eb="27">
      <t>トウ</t>
    </rPh>
    <rPh sb="28" eb="30">
      <t>チョウタツ</t>
    </rPh>
    <rPh sb="30" eb="32">
      <t>ジッセキ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</si>
</sst>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3" fillId="2" borderId="39" xfId="0" applyFont="1" applyFill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0" fillId="0" borderId="0" xfId="0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3" fillId="0" borderId="40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38" fontId="3" fillId="0" borderId="42" xfId="1" applyFont="1" applyBorder="1" applyAlignment="1">
      <alignment vertical="center" shrinkToFit="1"/>
    </xf>
    <xf numFmtId="38" fontId="3" fillId="0" borderId="43" xfId="1" applyFont="1" applyBorder="1" applyAlignment="1">
      <alignment vertical="center" shrinkToFit="1"/>
    </xf>
    <xf numFmtId="38" fontId="3" fillId="0" borderId="45" xfId="1" applyFont="1" applyBorder="1" applyAlignment="1">
      <alignment vertical="center" shrinkToFit="1"/>
    </xf>
    <xf numFmtId="38" fontId="3" fillId="0" borderId="41" xfId="1" applyFont="1" applyBorder="1" applyAlignment="1">
      <alignment vertical="center" shrinkToFit="1"/>
    </xf>
    <xf numFmtId="38" fontId="3" fillId="0" borderId="48" xfId="1" applyFont="1" applyBorder="1" applyAlignment="1">
      <alignment vertical="center" shrinkToFit="1"/>
    </xf>
    <xf numFmtId="38" fontId="3" fillId="0" borderId="49" xfId="1" applyFont="1" applyBorder="1" applyAlignment="1">
      <alignment vertical="center" shrinkToFit="1"/>
    </xf>
    <xf numFmtId="38" fontId="3" fillId="0" borderId="51" xfId="1" applyFont="1" applyBorder="1" applyAlignment="1">
      <alignment vertical="center" shrinkToFit="1"/>
    </xf>
    <xf numFmtId="38" fontId="3" fillId="0" borderId="47" xfId="1" applyFont="1" applyBorder="1" applyAlignment="1">
      <alignment vertical="center" shrinkToFit="1"/>
    </xf>
    <xf numFmtId="38" fontId="3" fillId="0" borderId="54" xfId="1" applyFont="1" applyBorder="1" applyAlignment="1">
      <alignment vertical="center" shrinkToFit="1"/>
    </xf>
    <xf numFmtId="38" fontId="3" fillId="0" borderId="55" xfId="1" applyFont="1" applyBorder="1" applyAlignment="1">
      <alignment vertical="center" shrinkToFit="1"/>
    </xf>
    <xf numFmtId="38" fontId="3" fillId="0" borderId="57" xfId="1" applyFont="1" applyBorder="1" applyAlignment="1">
      <alignment vertical="center" shrinkToFit="1"/>
    </xf>
    <xf numFmtId="38" fontId="3" fillId="0" borderId="53" xfId="1" applyFont="1" applyBorder="1" applyAlignment="1">
      <alignment vertical="center" shrinkToFit="1"/>
    </xf>
    <xf numFmtId="38" fontId="3" fillId="2" borderId="32" xfId="1" applyFont="1" applyFill="1" applyBorder="1" applyAlignment="1">
      <alignment vertical="center" shrinkToFit="1"/>
    </xf>
    <xf numFmtId="38" fontId="3" fillId="2" borderId="24" xfId="1" applyFont="1" applyFill="1" applyBorder="1" applyAlignment="1">
      <alignment vertical="center" shrinkToFit="1"/>
    </xf>
    <xf numFmtId="38" fontId="3" fillId="2" borderId="12" xfId="1" applyFont="1" applyFill="1" applyBorder="1" applyAlignment="1">
      <alignment vertical="center" shrinkToFit="1"/>
    </xf>
    <xf numFmtId="38" fontId="3" fillId="2" borderId="7" xfId="1" applyFont="1" applyFill="1" applyBorder="1" applyAlignment="1">
      <alignment vertical="center" shrinkToFit="1"/>
    </xf>
    <xf numFmtId="38" fontId="3" fillId="2" borderId="8" xfId="1" applyFont="1" applyFill="1" applyBorder="1" applyAlignment="1">
      <alignment vertical="center" shrinkToFit="1"/>
    </xf>
    <xf numFmtId="0" fontId="8" fillId="0" borderId="0" xfId="0" applyFont="1">
      <alignment vertical="center"/>
    </xf>
    <xf numFmtId="38" fontId="3" fillId="3" borderId="41" xfId="1" applyFont="1" applyFill="1" applyBorder="1" applyAlignment="1" applyProtection="1">
      <alignment horizontal="right" vertical="center" shrinkToFit="1"/>
      <protection locked="0"/>
    </xf>
    <xf numFmtId="38" fontId="3" fillId="3" borderId="42" xfId="1" applyFont="1" applyFill="1" applyBorder="1" applyAlignment="1" applyProtection="1">
      <alignment horizontal="right" vertical="center" shrinkToFit="1"/>
      <protection locked="0"/>
    </xf>
    <xf numFmtId="38" fontId="3" fillId="3" borderId="47" xfId="1" applyFont="1" applyFill="1" applyBorder="1" applyAlignment="1" applyProtection="1">
      <alignment horizontal="right" vertical="center" shrinkToFit="1"/>
      <protection locked="0"/>
    </xf>
    <xf numFmtId="38" fontId="3" fillId="3" borderId="48" xfId="1" applyFont="1" applyFill="1" applyBorder="1" applyAlignment="1" applyProtection="1">
      <alignment horizontal="right" vertical="center" shrinkToFit="1"/>
      <protection locked="0"/>
    </xf>
    <xf numFmtId="38" fontId="3" fillId="3" borderId="53" xfId="1" applyFont="1" applyFill="1" applyBorder="1" applyAlignment="1" applyProtection="1">
      <alignment horizontal="right" vertical="center" shrinkToFit="1"/>
      <protection locked="0"/>
    </xf>
    <xf numFmtId="38" fontId="3" fillId="3" borderId="54" xfId="1" applyFont="1" applyFill="1" applyBorder="1" applyAlignment="1" applyProtection="1">
      <alignment horizontal="right" vertical="center" shrinkToFit="1"/>
      <protection locked="0"/>
    </xf>
    <xf numFmtId="38" fontId="3" fillId="3" borderId="44" xfId="1" applyFont="1" applyFill="1" applyBorder="1" applyAlignment="1" applyProtection="1">
      <alignment horizontal="right" vertical="center" shrinkToFit="1"/>
      <protection locked="0"/>
    </xf>
    <xf numFmtId="38" fontId="3" fillId="3" borderId="50" xfId="1" applyFont="1" applyFill="1" applyBorder="1" applyAlignment="1" applyProtection="1">
      <alignment horizontal="right" vertical="center" shrinkToFit="1"/>
      <protection locked="0"/>
    </xf>
    <xf numFmtId="38" fontId="3" fillId="3" borderId="56" xfId="1" applyFont="1" applyFill="1" applyBorder="1" applyAlignment="1" applyProtection="1">
      <alignment horizontal="right" vertical="center" shrinkToFit="1"/>
      <protection locked="0"/>
    </xf>
    <xf numFmtId="38" fontId="3" fillId="3" borderId="43" xfId="1" applyFont="1" applyFill="1" applyBorder="1" applyAlignment="1" applyProtection="1">
      <alignment horizontal="right" vertical="center" shrinkToFit="1"/>
      <protection locked="0"/>
    </xf>
    <xf numFmtId="38" fontId="3" fillId="3" borderId="49" xfId="1" applyFont="1" applyFill="1" applyBorder="1" applyAlignment="1" applyProtection="1">
      <alignment horizontal="right" vertical="center" shrinkToFit="1"/>
      <protection locked="0"/>
    </xf>
    <xf numFmtId="38" fontId="3" fillId="3" borderId="55" xfId="1" applyFont="1" applyFill="1" applyBorder="1" applyAlignment="1" applyProtection="1">
      <alignment horizontal="right" vertical="center" shrinkToFit="1"/>
      <protection locked="0"/>
    </xf>
    <xf numFmtId="0" fontId="3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3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23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27"/>
  <sheetViews>
    <sheetView tabSelected="1" view="pageBreakPreview" topLeftCell="R4" zoomScale="80" zoomScaleNormal="70" zoomScaleSheetLayoutView="80" workbookViewId="0">
      <selection activeCell="AG10" sqref="AG10"/>
    </sheetView>
  </sheetViews>
  <sheetFormatPr defaultColWidth="9" defaultRowHeight="13.5"/>
  <cols>
    <col min="1" max="1" width="2.75" style="4" customWidth="1"/>
    <col min="2" max="4" width="4.625" style="4" hidden="1" customWidth="1"/>
    <col min="5" max="5" width="7.5" style="4" hidden="1" customWidth="1"/>
    <col min="6" max="6" width="22.875" style="4" customWidth="1"/>
    <col min="7" max="7" width="5.5" style="4" customWidth="1"/>
    <col min="8" max="8" width="10" style="4" customWidth="1"/>
    <col min="9" max="9" width="4.625" style="4" customWidth="1"/>
    <col min="10" max="10" width="10" style="4" customWidth="1"/>
    <col min="11" max="11" width="4.625" style="4" customWidth="1"/>
    <col min="12" max="12" width="10.125" style="4" customWidth="1"/>
    <col min="13" max="13" width="4.625" style="4" customWidth="1"/>
    <col min="14" max="14" width="10" style="4" customWidth="1"/>
    <col min="15" max="15" width="4.625" style="4" customWidth="1"/>
    <col min="16" max="16" width="10.125" style="4" customWidth="1"/>
    <col min="17" max="17" width="4.625" style="4" customWidth="1"/>
    <col min="18" max="18" width="10" style="4" customWidth="1"/>
    <col min="19" max="19" width="4.625" style="4" customWidth="1"/>
    <col min="20" max="20" width="10.125" style="4" customWidth="1"/>
    <col min="21" max="21" width="4.625" style="4" customWidth="1"/>
    <col min="22" max="22" width="10.125" style="4" customWidth="1"/>
    <col min="23" max="23" width="4.625" style="4" customWidth="1"/>
    <col min="24" max="24" width="10.25" style="4" customWidth="1"/>
    <col min="25" max="25" width="4.625" style="4" customWidth="1"/>
    <col min="26" max="26" width="10.125" style="4" customWidth="1"/>
    <col min="27" max="27" width="4.625" style="4" customWidth="1"/>
    <col min="28" max="28" width="10.25" style="4" customWidth="1"/>
    <col min="29" max="29" width="4.625" style="4" customWidth="1"/>
    <col min="30" max="30" width="10.125" style="4" customWidth="1"/>
    <col min="31" max="31" width="4.25" style="4" customWidth="1"/>
    <col min="32" max="32" width="10.25" style="4" customWidth="1"/>
    <col min="33" max="33" width="4.625" style="4" customWidth="1"/>
    <col min="34" max="34" width="10.125" style="4" customWidth="1"/>
    <col min="35" max="41" width="10.625" style="4" customWidth="1"/>
    <col min="42" max="16384" width="9" style="4"/>
  </cols>
  <sheetData>
    <row r="1" spans="2:34" ht="35.25" customHeight="1">
      <c r="B1" s="61" t="s">
        <v>27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</row>
    <row r="2" spans="2:34" ht="8.1" customHeight="1">
      <c r="F2" s="11"/>
      <c r="G2" s="14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3" spans="2:34" ht="21.75" customHeight="1" thickBot="1">
      <c r="F3" s="35" t="s">
        <v>25</v>
      </c>
      <c r="U3" s="17" t="s">
        <v>26</v>
      </c>
      <c r="AH3" s="1"/>
    </row>
    <row r="4" spans="2:34" ht="26.25" customHeight="1">
      <c r="B4" s="62" t="s">
        <v>13</v>
      </c>
      <c r="C4" s="63"/>
      <c r="D4" s="63"/>
      <c r="E4" s="63"/>
      <c r="F4" s="68" t="s">
        <v>0</v>
      </c>
      <c r="G4" s="71" t="s">
        <v>1</v>
      </c>
      <c r="H4" s="72"/>
      <c r="I4" s="72"/>
      <c r="J4" s="72"/>
      <c r="K4" s="72"/>
      <c r="L4" s="72"/>
      <c r="M4" s="72"/>
      <c r="N4" s="72"/>
      <c r="O4" s="72"/>
      <c r="P4" s="73"/>
      <c r="Q4" s="74" t="s">
        <v>2</v>
      </c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5"/>
      <c r="AE4" s="50"/>
      <c r="AF4" s="51"/>
      <c r="AG4" s="52"/>
      <c r="AH4" s="53"/>
    </row>
    <row r="5" spans="2:34" ht="26.25" customHeight="1">
      <c r="B5" s="64"/>
      <c r="C5" s="65"/>
      <c r="D5" s="65"/>
      <c r="E5" s="65"/>
      <c r="F5" s="69"/>
      <c r="G5" s="54" t="s">
        <v>4</v>
      </c>
      <c r="H5" s="55"/>
      <c r="I5" s="60" t="s">
        <v>14</v>
      </c>
      <c r="J5" s="55"/>
      <c r="K5" s="60" t="s">
        <v>15</v>
      </c>
      <c r="L5" s="55"/>
      <c r="M5" s="60" t="s">
        <v>20</v>
      </c>
      <c r="N5" s="55"/>
      <c r="O5" s="85" t="s">
        <v>8</v>
      </c>
      <c r="P5" s="86"/>
      <c r="Q5" s="88" t="s">
        <v>5</v>
      </c>
      <c r="R5" s="49"/>
      <c r="S5" s="48" t="s">
        <v>18</v>
      </c>
      <c r="T5" s="49"/>
      <c r="U5" s="48" t="s">
        <v>16</v>
      </c>
      <c r="V5" s="49"/>
      <c r="W5" s="48" t="s">
        <v>6</v>
      </c>
      <c r="X5" s="49"/>
      <c r="Y5" s="48" t="s">
        <v>17</v>
      </c>
      <c r="Z5" s="49"/>
      <c r="AA5" s="48" t="s">
        <v>19</v>
      </c>
      <c r="AB5" s="49"/>
      <c r="AC5" s="49" t="s">
        <v>10</v>
      </c>
      <c r="AD5" s="76"/>
      <c r="AE5" s="77" t="s">
        <v>12</v>
      </c>
      <c r="AF5" s="78"/>
      <c r="AG5" s="82" t="s">
        <v>3</v>
      </c>
      <c r="AH5" s="83"/>
    </row>
    <row r="6" spans="2:34" ht="34.5" customHeight="1">
      <c r="B6" s="64"/>
      <c r="C6" s="65"/>
      <c r="D6" s="65"/>
      <c r="E6" s="65"/>
      <c r="F6" s="69"/>
      <c r="G6" s="56"/>
      <c r="H6" s="57"/>
      <c r="I6" s="57"/>
      <c r="J6" s="57"/>
      <c r="K6" s="57"/>
      <c r="L6" s="57"/>
      <c r="M6" s="57"/>
      <c r="N6" s="57"/>
      <c r="O6" s="78"/>
      <c r="P6" s="87"/>
      <c r="Q6" s="8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76"/>
      <c r="AE6" s="79"/>
      <c r="AF6" s="78"/>
      <c r="AG6" s="49"/>
      <c r="AH6" s="84"/>
    </row>
    <row r="7" spans="2:34" ht="18" customHeight="1">
      <c r="B7" s="64"/>
      <c r="C7" s="65"/>
      <c r="D7" s="65"/>
      <c r="E7" s="65"/>
      <c r="F7" s="69"/>
      <c r="G7" s="58"/>
      <c r="H7" s="59"/>
      <c r="I7" s="59"/>
      <c r="J7" s="59"/>
      <c r="K7" s="59"/>
      <c r="L7" s="59"/>
      <c r="M7" s="59"/>
      <c r="N7" s="59"/>
      <c r="O7" s="81"/>
      <c r="P7" s="83"/>
      <c r="Q7" s="8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76"/>
      <c r="AE7" s="80"/>
      <c r="AF7" s="81"/>
      <c r="AG7" s="49"/>
      <c r="AH7" s="84"/>
    </row>
    <row r="8" spans="2:34" ht="58.5" customHeight="1" thickBot="1">
      <c r="B8" s="66"/>
      <c r="C8" s="67"/>
      <c r="D8" s="67"/>
      <c r="E8" s="67"/>
      <c r="F8" s="70"/>
      <c r="G8" s="5" t="s">
        <v>7</v>
      </c>
      <c r="H8" s="6" t="s">
        <v>9</v>
      </c>
      <c r="I8" s="7" t="s">
        <v>7</v>
      </c>
      <c r="J8" s="6" t="s">
        <v>9</v>
      </c>
      <c r="K8" s="7" t="s">
        <v>7</v>
      </c>
      <c r="L8" s="6" t="s">
        <v>9</v>
      </c>
      <c r="M8" s="7" t="s">
        <v>7</v>
      </c>
      <c r="N8" s="6" t="s">
        <v>9</v>
      </c>
      <c r="O8" s="7" t="s">
        <v>7</v>
      </c>
      <c r="P8" s="8" t="s">
        <v>9</v>
      </c>
      <c r="Q8" s="9" t="s">
        <v>7</v>
      </c>
      <c r="R8" s="6" t="s">
        <v>9</v>
      </c>
      <c r="S8" s="7" t="s">
        <v>7</v>
      </c>
      <c r="T8" s="6" t="s">
        <v>9</v>
      </c>
      <c r="U8" s="7" t="s">
        <v>7</v>
      </c>
      <c r="V8" s="6" t="s">
        <v>9</v>
      </c>
      <c r="W8" s="7" t="s">
        <v>7</v>
      </c>
      <c r="X8" s="6" t="s">
        <v>9</v>
      </c>
      <c r="Y8" s="7" t="s">
        <v>7</v>
      </c>
      <c r="Z8" s="6" t="s">
        <v>9</v>
      </c>
      <c r="AA8" s="7" t="s">
        <v>7</v>
      </c>
      <c r="AB8" s="6" t="s">
        <v>9</v>
      </c>
      <c r="AC8" s="7" t="s">
        <v>7</v>
      </c>
      <c r="AD8" s="10" t="s">
        <v>9</v>
      </c>
      <c r="AE8" s="5" t="s">
        <v>7</v>
      </c>
      <c r="AF8" s="6" t="s">
        <v>9</v>
      </c>
      <c r="AG8" s="7" t="s">
        <v>7</v>
      </c>
      <c r="AH8" s="8" t="s">
        <v>9</v>
      </c>
    </row>
    <row r="9" spans="2:34" ht="99.95" customHeight="1">
      <c r="B9" s="90" t="s">
        <v>21</v>
      </c>
      <c r="C9" s="91"/>
      <c r="D9" s="91"/>
      <c r="E9" s="92"/>
      <c r="F9" s="12" t="s">
        <v>22</v>
      </c>
      <c r="G9" s="36"/>
      <c r="H9" s="37"/>
      <c r="I9" s="37">
        <v>3</v>
      </c>
      <c r="J9" s="37">
        <v>293370</v>
      </c>
      <c r="K9" s="37">
        <v>2</v>
      </c>
      <c r="L9" s="37">
        <v>205700</v>
      </c>
      <c r="M9" s="37">
        <v>3</v>
      </c>
      <c r="N9" s="37">
        <v>110330</v>
      </c>
      <c r="O9" s="18">
        <f>G9+I9+K9+M9</f>
        <v>8</v>
      </c>
      <c r="P9" s="19">
        <f>H9+J9+L9+N9</f>
        <v>609400</v>
      </c>
      <c r="Q9" s="42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18">
        <f>Q9+S9+U9+W9+Y9+AA9</f>
        <v>0</v>
      </c>
      <c r="AD9" s="20">
        <f>R9+T9+V9+X9+Z9+AB9</f>
        <v>0</v>
      </c>
      <c r="AE9" s="21">
        <f>O9+AC9</f>
        <v>8</v>
      </c>
      <c r="AF9" s="18">
        <f>P9+AD9</f>
        <v>609400</v>
      </c>
      <c r="AG9" s="37">
        <v>2</v>
      </c>
      <c r="AH9" s="45">
        <v>433650</v>
      </c>
    </row>
    <row r="10" spans="2:34" ht="35.450000000000003" customHeight="1">
      <c r="B10" s="90"/>
      <c r="C10" s="91"/>
      <c r="D10" s="91"/>
      <c r="E10" s="92"/>
      <c r="F10" s="3" t="s">
        <v>23</v>
      </c>
      <c r="G10" s="38"/>
      <c r="H10" s="39"/>
      <c r="I10" s="39"/>
      <c r="J10" s="39"/>
      <c r="K10" s="39"/>
      <c r="L10" s="39"/>
      <c r="M10" s="39"/>
      <c r="N10" s="39"/>
      <c r="O10" s="22">
        <f>G10+I10+K10+M10</f>
        <v>0</v>
      </c>
      <c r="P10" s="23">
        <f t="shared" ref="P10:P11" si="0">H10+J10+L10+N10</f>
        <v>0</v>
      </c>
      <c r="Q10" s="43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22">
        <f t="shared" ref="AC10:AD11" si="1">Q10+S10+U10+W10+Y10+AA10</f>
        <v>0</v>
      </c>
      <c r="AD10" s="24">
        <f t="shared" si="1"/>
        <v>0</v>
      </c>
      <c r="AE10" s="25">
        <f t="shared" ref="AE10:AF11" si="2">O10+AC10</f>
        <v>0</v>
      </c>
      <c r="AF10" s="22">
        <f t="shared" si="2"/>
        <v>0</v>
      </c>
      <c r="AG10" s="39"/>
      <c r="AH10" s="46"/>
    </row>
    <row r="11" spans="2:34" ht="80.099999999999994" customHeight="1">
      <c r="B11" s="90"/>
      <c r="C11" s="91"/>
      <c r="D11" s="91"/>
      <c r="E11" s="92"/>
      <c r="F11" s="13" t="s">
        <v>24</v>
      </c>
      <c r="G11" s="40"/>
      <c r="H11" s="41"/>
      <c r="I11" s="41"/>
      <c r="J11" s="41"/>
      <c r="K11" s="41"/>
      <c r="L11" s="41"/>
      <c r="M11" s="41"/>
      <c r="N11" s="41"/>
      <c r="O11" s="26">
        <f>G11+I11+K11+M11</f>
        <v>0</v>
      </c>
      <c r="P11" s="27">
        <f t="shared" si="0"/>
        <v>0</v>
      </c>
      <c r="Q11" s="44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26">
        <f t="shared" si="1"/>
        <v>0</v>
      </c>
      <c r="AD11" s="28">
        <f t="shared" si="1"/>
        <v>0</v>
      </c>
      <c r="AE11" s="29">
        <f t="shared" si="2"/>
        <v>0</v>
      </c>
      <c r="AF11" s="26">
        <f t="shared" si="2"/>
        <v>0</v>
      </c>
      <c r="AG11" s="41"/>
      <c r="AH11" s="47"/>
    </row>
    <row r="12" spans="2:34" ht="39" customHeight="1" thickBot="1">
      <c r="B12" s="93"/>
      <c r="C12" s="94"/>
      <c r="D12" s="94"/>
      <c r="E12" s="95"/>
      <c r="F12" s="2" t="s">
        <v>11</v>
      </c>
      <c r="G12" s="30">
        <f>SUM(G9:G11)</f>
        <v>0</v>
      </c>
      <c r="H12" s="31">
        <f t="shared" ref="H12:AH12" si="3">SUM(H9:H11)</f>
        <v>0</v>
      </c>
      <c r="I12" s="31">
        <f t="shared" si="3"/>
        <v>3</v>
      </c>
      <c r="J12" s="31">
        <f t="shared" si="3"/>
        <v>293370</v>
      </c>
      <c r="K12" s="31">
        <f t="shared" si="3"/>
        <v>2</v>
      </c>
      <c r="L12" s="31">
        <f t="shared" si="3"/>
        <v>205700</v>
      </c>
      <c r="M12" s="31">
        <f t="shared" si="3"/>
        <v>3</v>
      </c>
      <c r="N12" s="31">
        <f t="shared" si="3"/>
        <v>110330</v>
      </c>
      <c r="O12" s="31">
        <f t="shared" si="3"/>
        <v>8</v>
      </c>
      <c r="P12" s="32">
        <f t="shared" si="3"/>
        <v>609400</v>
      </c>
      <c r="Q12" s="33">
        <f t="shared" si="3"/>
        <v>0</v>
      </c>
      <c r="R12" s="31">
        <f t="shared" si="3"/>
        <v>0</v>
      </c>
      <c r="S12" s="31">
        <f t="shared" si="3"/>
        <v>0</v>
      </c>
      <c r="T12" s="31">
        <f t="shared" si="3"/>
        <v>0</v>
      </c>
      <c r="U12" s="31">
        <f t="shared" si="3"/>
        <v>0</v>
      </c>
      <c r="V12" s="31">
        <f t="shared" si="3"/>
        <v>0</v>
      </c>
      <c r="W12" s="31">
        <f t="shared" si="3"/>
        <v>0</v>
      </c>
      <c r="X12" s="31">
        <f t="shared" si="3"/>
        <v>0</v>
      </c>
      <c r="Y12" s="31">
        <f t="shared" si="3"/>
        <v>0</v>
      </c>
      <c r="Z12" s="31">
        <f t="shared" si="3"/>
        <v>0</v>
      </c>
      <c r="AA12" s="31">
        <f t="shared" si="3"/>
        <v>0</v>
      </c>
      <c r="AB12" s="31">
        <f t="shared" si="3"/>
        <v>0</v>
      </c>
      <c r="AC12" s="31">
        <f t="shared" si="3"/>
        <v>0</v>
      </c>
      <c r="AD12" s="34">
        <f t="shared" si="3"/>
        <v>0</v>
      </c>
      <c r="AE12" s="30">
        <f t="shared" si="3"/>
        <v>8</v>
      </c>
      <c r="AF12" s="31">
        <f t="shared" si="3"/>
        <v>609400</v>
      </c>
      <c r="AG12" s="31">
        <f t="shared" si="3"/>
        <v>2</v>
      </c>
      <c r="AH12" s="32">
        <f t="shared" si="3"/>
        <v>433650</v>
      </c>
    </row>
    <row r="13" spans="2:34" ht="74.099999999999994" customHeight="1"/>
    <row r="14" spans="2:34" ht="107.1" customHeight="1"/>
    <row r="15" spans="2:34" ht="20.100000000000001" customHeight="1"/>
    <row r="16" spans="2:34" ht="20.100000000000001" customHeight="1"/>
    <row r="17" spans="35:41" ht="20.100000000000001" customHeight="1"/>
    <row r="18" spans="35:41" ht="20.100000000000001" customHeight="1"/>
    <row r="24" spans="35:41" ht="24" customHeight="1">
      <c r="AI24" s="96" t="e">
        <f>#REF!</f>
        <v>#REF!</v>
      </c>
      <c r="AJ24" s="96"/>
      <c r="AK24" s="97" t="e">
        <f>#REF!</f>
        <v>#REF!</v>
      </c>
      <c r="AL24" s="97" t="e">
        <f>#REF!</f>
        <v>#REF!</v>
      </c>
      <c r="AM24" s="97" t="e">
        <f>#REF!</f>
        <v>#REF!</v>
      </c>
      <c r="AN24" s="97" t="e">
        <f>#REF!</f>
        <v>#REF!</v>
      </c>
      <c r="AO24" s="97" t="e">
        <f>#REF!</f>
        <v>#REF!</v>
      </c>
    </row>
    <row r="25" spans="35:41" ht="24" customHeight="1">
      <c r="AI25" s="96"/>
      <c r="AJ25" s="96"/>
      <c r="AK25" s="97"/>
      <c r="AL25" s="97"/>
      <c r="AM25" s="97"/>
      <c r="AN25" s="97"/>
      <c r="AO25" s="97"/>
    </row>
    <row r="26" spans="35:41" ht="24" customHeight="1">
      <c r="AI26" s="96"/>
      <c r="AJ26" s="96"/>
      <c r="AK26" s="97"/>
      <c r="AL26" s="97"/>
      <c r="AM26" s="97"/>
      <c r="AN26" s="97"/>
      <c r="AO26" s="97"/>
    </row>
    <row r="27" spans="35:41" ht="24" customHeight="1">
      <c r="AI27" s="96"/>
      <c r="AJ27" s="96"/>
      <c r="AK27" s="97"/>
      <c r="AL27" s="97"/>
      <c r="AM27" s="97"/>
      <c r="AN27" s="97"/>
      <c r="AO27" s="97"/>
    </row>
  </sheetData>
  <sheetProtection selectLockedCells="1"/>
  <mergeCells count="28">
    <mergeCell ref="B9:E12"/>
    <mergeCell ref="W5:X7"/>
    <mergeCell ref="AI24:AJ27"/>
    <mergeCell ref="AO24:AO27"/>
    <mergeCell ref="AK24:AK27"/>
    <mergeCell ref="AL24:AL27"/>
    <mergeCell ref="AM24:AM27"/>
    <mergeCell ref="AN24:AN27"/>
    <mergeCell ref="B1:AH1"/>
    <mergeCell ref="B4:E8"/>
    <mergeCell ref="F4:F8"/>
    <mergeCell ref="G4:P4"/>
    <mergeCell ref="Q4:AD4"/>
    <mergeCell ref="AA5:AB7"/>
    <mergeCell ref="AC5:AD7"/>
    <mergeCell ref="M5:N7"/>
    <mergeCell ref="AE5:AF7"/>
    <mergeCell ref="AG5:AH7"/>
    <mergeCell ref="O5:P7"/>
    <mergeCell ref="Q5:R7"/>
    <mergeCell ref="S5:T7"/>
    <mergeCell ref="U5:V7"/>
    <mergeCell ref="Y5:Z7"/>
    <mergeCell ref="AE4:AF4"/>
    <mergeCell ref="AG4:AH4"/>
    <mergeCell ref="G5:H7"/>
    <mergeCell ref="I5:J7"/>
    <mergeCell ref="K5:L7"/>
  </mergeCells>
  <phoneticPr fontId="1"/>
  <pageMargins left="0.23622047244094491" right="0.23622047244094491" top="0.55118110236220474" bottom="0.35433070866141736" header="0.31496062992125984" footer="0.31496062992125984"/>
  <pageSetup paperSize="9" scale="6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調査様式</vt:lpstr>
      <vt:lpstr>調査様式!Print_Area</vt:lpstr>
      <vt:lpstr>調査様式!Print_Titles</vt:lpstr>
    </vt:vector>
  </TitlesOfParts>
  <Company>厚生労働省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澤畠 拓也</cp:lastModifiedBy>
  <cp:lastPrinted>2021-06-30T03:57:33Z</cp:lastPrinted>
  <dcterms:created xsi:type="dcterms:W3CDTF">2012-07-09T09:42:03Z</dcterms:created>
  <dcterms:modified xsi:type="dcterms:W3CDTF">2022-04-26T06:47:21Z</dcterms:modified>
</cp:coreProperties>
</file>