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242\share\福祉推進班\412障害その他\障害者優先調達関係\R1\H31方針(kコピー）\"/>
    </mc:Choice>
  </mc:AlternateContent>
  <bookViews>
    <workbookView xWindow="0" yWindow="0" windowWidth="20490" windowHeight="7770"/>
  </bookViews>
  <sheets>
    <sheet name="調査様式" sheetId="13" r:id="rId1"/>
    <sheet name="分類例" sheetId="12" r:id="rId2"/>
  </sheets>
  <definedNames>
    <definedName name="_xlnm.Print_Area" localSheetId="0">調査様式!$A$1:$AH$37</definedName>
    <definedName name="_xlnm.Print_Titles" localSheetId="0">調査様式!$1:$12</definedName>
  </definedNames>
  <calcPr calcId="152511"/>
</workbook>
</file>

<file path=xl/calcChain.xml><?xml version="1.0" encoding="utf-8"?>
<calcChain xmlns="http://schemas.openxmlformats.org/spreadsheetml/2006/main">
  <c r="L42" i="13" l="1"/>
  <c r="G42" i="13"/>
  <c r="O42" i="13"/>
  <c r="N42" i="13"/>
  <c r="M42" i="13"/>
  <c r="K42" i="13"/>
  <c r="I42" i="13"/>
  <c r="H42" i="13" l="1"/>
  <c r="AH32" i="13"/>
  <c r="AG32" i="13"/>
  <c r="AB32" i="13"/>
  <c r="AA32" i="13"/>
  <c r="Z32" i="13"/>
  <c r="Y32" i="13"/>
  <c r="X32" i="13"/>
  <c r="W32" i="13"/>
  <c r="V32" i="13"/>
  <c r="U32" i="13"/>
  <c r="T32" i="13"/>
  <c r="S32" i="13"/>
  <c r="R32" i="13"/>
  <c r="Q32" i="13"/>
  <c r="N32" i="13"/>
  <c r="M32" i="13"/>
  <c r="L32" i="13"/>
  <c r="K32" i="13"/>
  <c r="J32" i="13"/>
  <c r="I32" i="13"/>
  <c r="H32" i="13"/>
  <c r="G32" i="13"/>
  <c r="AD31" i="13"/>
  <c r="AC31" i="13"/>
  <c r="P31" i="13"/>
  <c r="O31" i="13"/>
  <c r="AD30" i="13"/>
  <c r="AC30" i="13"/>
  <c r="P30" i="13"/>
  <c r="O30" i="13"/>
  <c r="AD29" i="13"/>
  <c r="AC29" i="13"/>
  <c r="P29" i="13"/>
  <c r="O29" i="13"/>
  <c r="AH28" i="13"/>
  <c r="AG28" i="13"/>
  <c r="AB28" i="13"/>
  <c r="AA28" i="13"/>
  <c r="Z28" i="13"/>
  <c r="Y28" i="13"/>
  <c r="X28" i="13"/>
  <c r="W28" i="13"/>
  <c r="V28" i="13"/>
  <c r="U28" i="13"/>
  <c r="T28" i="13"/>
  <c r="S28" i="13"/>
  <c r="R28" i="13"/>
  <c r="Q28" i="13"/>
  <c r="N28" i="13"/>
  <c r="M28" i="13"/>
  <c r="L28" i="13"/>
  <c r="K28" i="13"/>
  <c r="J28" i="13"/>
  <c r="I28" i="13"/>
  <c r="H28" i="13"/>
  <c r="G28" i="13"/>
  <c r="AD27" i="13"/>
  <c r="AC27" i="13"/>
  <c r="P27" i="13"/>
  <c r="AF27" i="13" s="1"/>
  <c r="O27" i="13"/>
  <c r="AD26" i="13"/>
  <c r="AC26" i="13"/>
  <c r="P26" i="13"/>
  <c r="O26" i="13"/>
  <c r="AD25" i="13"/>
  <c r="AC25" i="13"/>
  <c r="P25" i="13"/>
  <c r="P28" i="13" s="1"/>
  <c r="O25" i="13"/>
  <c r="AH24" i="13"/>
  <c r="AG24" i="13"/>
  <c r="AB24" i="13"/>
  <c r="AA24" i="13"/>
  <c r="Z24" i="13"/>
  <c r="Y24" i="13"/>
  <c r="X24" i="13"/>
  <c r="W24" i="13"/>
  <c r="V24" i="13"/>
  <c r="U24" i="13"/>
  <c r="T24" i="13"/>
  <c r="S24" i="13"/>
  <c r="R24" i="13"/>
  <c r="Q24" i="13"/>
  <c r="N24" i="13"/>
  <c r="M24" i="13"/>
  <c r="L24" i="13"/>
  <c r="K24" i="13"/>
  <c r="J24" i="13"/>
  <c r="I24" i="13"/>
  <c r="H24" i="13"/>
  <c r="G24" i="13"/>
  <c r="AD23" i="13"/>
  <c r="AC23" i="13"/>
  <c r="P23" i="13"/>
  <c r="O23" i="13"/>
  <c r="AD22" i="13"/>
  <c r="AC22" i="13"/>
  <c r="P22" i="13"/>
  <c r="O22" i="13"/>
  <c r="AD21" i="13"/>
  <c r="AC21" i="13"/>
  <c r="P21" i="13"/>
  <c r="O21" i="13"/>
  <c r="AH20" i="13"/>
  <c r="AG20" i="13"/>
  <c r="AB20" i="13"/>
  <c r="AA20" i="13"/>
  <c r="Z20" i="13"/>
  <c r="Y20" i="13"/>
  <c r="X20" i="13"/>
  <c r="W20" i="13"/>
  <c r="V20" i="13"/>
  <c r="U20" i="13"/>
  <c r="T20" i="13"/>
  <c r="S20" i="13"/>
  <c r="R20" i="13"/>
  <c r="Q20" i="13"/>
  <c r="N20" i="13"/>
  <c r="M20" i="13"/>
  <c r="L20" i="13"/>
  <c r="K20" i="13"/>
  <c r="J20" i="13"/>
  <c r="I20" i="13"/>
  <c r="H20" i="13"/>
  <c r="G20" i="13"/>
  <c r="AD19" i="13"/>
  <c r="AC19" i="13"/>
  <c r="P19" i="13"/>
  <c r="O19" i="13"/>
  <c r="AD18" i="13"/>
  <c r="AC18" i="13"/>
  <c r="P18" i="13"/>
  <c r="AF18" i="13" s="1"/>
  <c r="O18" i="13"/>
  <c r="AD17" i="13"/>
  <c r="AC17" i="13"/>
  <c r="P17" i="13"/>
  <c r="AF17" i="13" s="1"/>
  <c r="O17" i="13"/>
  <c r="AH16" i="13"/>
  <c r="AG16" i="13"/>
  <c r="AB16" i="13"/>
  <c r="AA16" i="13"/>
  <c r="Z16" i="13"/>
  <c r="Y16" i="13"/>
  <c r="X16" i="13"/>
  <c r="W16" i="13"/>
  <c r="V16" i="13"/>
  <c r="U16" i="13"/>
  <c r="T16" i="13"/>
  <c r="S16" i="13"/>
  <c r="R16" i="13"/>
  <c r="Q16" i="13"/>
  <c r="N16" i="13"/>
  <c r="M16" i="13"/>
  <c r="L16" i="13"/>
  <c r="K16" i="13"/>
  <c r="J16" i="13"/>
  <c r="I16" i="13"/>
  <c r="H16" i="13"/>
  <c r="G16" i="13"/>
  <c r="AD15" i="13"/>
  <c r="AC15" i="13"/>
  <c r="P15" i="13"/>
  <c r="O15" i="13"/>
  <c r="AD14" i="13"/>
  <c r="AC14" i="13"/>
  <c r="P14" i="13"/>
  <c r="O14" i="13"/>
  <c r="AD13" i="13"/>
  <c r="AC13" i="13"/>
  <c r="P13" i="13"/>
  <c r="O13" i="13"/>
  <c r="AF19" i="13" l="1"/>
  <c r="AD24" i="13"/>
  <c r="O20" i="13"/>
  <c r="AC32" i="13"/>
  <c r="AF26" i="13"/>
  <c r="AF20" i="13"/>
  <c r="AD32" i="13"/>
  <c r="AC24" i="13"/>
  <c r="O28" i="13"/>
  <c r="AC16" i="13"/>
  <c r="AD16" i="13"/>
  <c r="AE13" i="13"/>
  <c r="AE15" i="13"/>
  <c r="AE21" i="13"/>
  <c r="AE23" i="13"/>
  <c r="AE29" i="13"/>
  <c r="AE31" i="13"/>
  <c r="O16" i="13"/>
  <c r="AE18" i="13"/>
  <c r="AE19" i="13"/>
  <c r="AE26" i="13"/>
  <c r="AE27" i="13"/>
  <c r="AC20" i="13"/>
  <c r="O24" i="13"/>
  <c r="AC28" i="13"/>
  <c r="O32" i="13"/>
  <c r="AF13" i="13"/>
  <c r="P16" i="13"/>
  <c r="AF15" i="13"/>
  <c r="AD20" i="13"/>
  <c r="AF21" i="13"/>
  <c r="P24" i="13"/>
  <c r="AF23" i="13"/>
  <c r="AD28" i="13"/>
  <c r="AF29" i="13"/>
  <c r="P32" i="13"/>
  <c r="AF31" i="13"/>
  <c r="AF14" i="13"/>
  <c r="AF25" i="13"/>
  <c r="AF28" i="13" s="1"/>
  <c r="AF30" i="13"/>
  <c r="AE14" i="13"/>
  <c r="AE22" i="13"/>
  <c r="AE25" i="13"/>
  <c r="P20" i="13"/>
  <c r="AF22" i="13"/>
  <c r="AE17" i="13"/>
  <c r="AE30" i="13"/>
  <c r="AE32" i="13" l="1"/>
  <c r="AE16" i="13"/>
  <c r="AF16" i="13"/>
  <c r="AE20" i="13"/>
  <c r="AE24" i="13"/>
  <c r="AF32" i="13"/>
  <c r="AF24" i="13"/>
  <c r="AE28" i="13"/>
</calcChain>
</file>

<file path=xl/sharedStrings.xml><?xml version="1.0" encoding="utf-8"?>
<sst xmlns="http://schemas.openxmlformats.org/spreadsheetml/2006/main" count="156" uniqueCount="115">
  <si>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</si>
  <si>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</si>
  <si>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</si>
  <si>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</si>
  <si>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</si>
  <si>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</si>
  <si>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</si>
  <si>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</si>
  <si>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</si>
  <si>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</si>
  <si>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</si>
  <si>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</si>
  <si>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</si>
  <si>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</si>
  <si>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</si>
  <si>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</si>
  <si>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</si>
  <si>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</si>
  <si>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</si>
  <si>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</si>
  <si>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</si>
  <si>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</si>
  <si>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</si>
  <si>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</si>
  <si>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</si>
  <si>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</si>
  <si>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</si>
  <si>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</si>
  <si>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</si>
  <si>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</si>
  <si>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</si>
  <si>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</si>
  <si>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</si>
  <si>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</si>
  <si>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</si>
  <si>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</si>
  <si>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</si>
  <si>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</si>
  <si>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</si>
  <si>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</si>
  <si>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</si>
  <si>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</si>
  <si>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</si>
  <si>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</si>
  <si>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</si>
  <si>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</si>
  <si>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</si>
  <si>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</si>
  <si>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</si>
  <si>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</si>
  <si>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</si>
  <si>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</si>
  <si>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</si>
  <si>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</si>
  <si>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</si>
  <si>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</si>
  <si>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</si>
  <si>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</si>
  <si>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</si>
  <si>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</si>
  <si>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</si>
  <si>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</si>
  <si>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</si>
  <si>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</si>
  <si>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</si>
  <si>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</si>
  <si>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</si>
  <si>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</si>
  <si>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</si>
  <si>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</si>
  <si>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</si>
  <si>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</si>
  <si>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</si>
  <si>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</si>
  <si>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</si>
  <si>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</si>
  <si>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</si>
  <si>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</si>
  <si>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</si>
  <si>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</si>
  <si>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</si>
  <si>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</si>
  <si>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</si>
  <si>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担当者</t>
    <rPh sb="0" eb="3">
      <t>タントウシャ</t>
    </rPh>
    <phoneticPr fontId="1"/>
  </si>
  <si>
    <t>担当課・係（※１）</t>
    <rPh sb="0" eb="2">
      <t>タントウ</t>
    </rPh>
    <rPh sb="2" eb="3">
      <t>カ</t>
    </rPh>
    <rPh sb="4" eb="5">
      <t>カカリ</t>
    </rPh>
    <phoneticPr fontId="1"/>
  </si>
  <si>
    <t>連絡先（電話）（※１）</t>
    <rPh sb="0" eb="3">
      <t>レンラクサキ</t>
    </rPh>
    <rPh sb="4" eb="6">
      <t>デンワ</t>
    </rPh>
    <phoneticPr fontId="1"/>
  </si>
  <si>
    <t>※１　県及び各市町村の「担当課・係」及び「連絡先（電話）」は厚生労働省ホームページで公開予定です。</t>
    <rPh sb="3" eb="4">
      <t>ケン</t>
    </rPh>
    <rPh sb="4" eb="5">
      <t>オヨ</t>
    </rPh>
    <rPh sb="6" eb="7">
      <t>カク</t>
    </rPh>
    <rPh sb="7" eb="10">
      <t>シチョウソン</t>
    </rPh>
    <rPh sb="12" eb="15">
      <t>タントウカ</t>
    </rPh>
    <rPh sb="16" eb="17">
      <t>カカリ</t>
    </rPh>
    <rPh sb="18" eb="19">
      <t>オヨ</t>
    </rPh>
    <rPh sb="21" eb="24">
      <t>レンラクサキ</t>
    </rPh>
    <rPh sb="25" eb="27">
      <t>デンワ</t>
    </rPh>
    <rPh sb="30" eb="32">
      <t>コウセイ</t>
    </rPh>
    <rPh sb="32" eb="35">
      <t>ロウドウショウ</t>
    </rPh>
    <rPh sb="42" eb="44">
      <t>コウカイ</t>
    </rPh>
    <rPh sb="44" eb="46">
      <t>ヨテイ</t>
    </rPh>
    <phoneticPr fontId="1"/>
  </si>
  <si>
    <t>物品・役務の品目分類については、別紙の品目分類例を参照の上作成。</t>
    <rPh sb="16" eb="18">
      <t>ベッシ</t>
    </rPh>
    <rPh sb="19" eb="21">
      <t>ヒンモク</t>
    </rPh>
    <rPh sb="21" eb="23">
      <t>ブンルイ</t>
    </rPh>
    <rPh sb="23" eb="24">
      <t>レイ</t>
    </rPh>
    <rPh sb="28" eb="29">
      <t>ウエ</t>
    </rPh>
    <rPh sb="29" eb="31">
      <t>サクセイ</t>
    </rPh>
    <phoneticPr fontId="1"/>
  </si>
  <si>
    <t>連絡先</t>
    <rPh sb="0" eb="3">
      <t>レンラクサキ</t>
    </rPh>
    <phoneticPr fontId="1"/>
  </si>
  <si>
    <t>＊＊県作業用（入力不要）＊＊</t>
    <rPh sb="2" eb="3">
      <t>ケン</t>
    </rPh>
    <rPh sb="3" eb="6">
      <t>サギョウヨウ</t>
    </rPh>
    <rPh sb="7" eb="9">
      <t>ニュウリョク</t>
    </rPh>
    <rPh sb="9" eb="11">
      <t>フヨウ</t>
    </rPh>
    <phoneticPr fontId="1"/>
  </si>
  <si>
    <t>　　　なお、地方独立行政法人は公開の対象外です。</t>
    <rPh sb="15" eb="17">
      <t>コウカイ</t>
    </rPh>
    <phoneticPr fontId="1"/>
  </si>
  <si>
    <t>担当課・係</t>
    <rPh sb="0" eb="2">
      <t>タントウ</t>
    </rPh>
    <rPh sb="2" eb="3">
      <t>カ</t>
    </rPh>
    <rPh sb="4" eb="5">
      <t>カカリ</t>
    </rPh>
    <phoneticPr fontId="1"/>
  </si>
  <si>
    <t>１．調達実績</t>
    <rPh sb="2" eb="4">
      <t>チョウタツ</t>
    </rPh>
    <rPh sb="4" eb="6">
      <t>ジッセキ</t>
    </rPh>
    <phoneticPr fontId="1"/>
  </si>
  <si>
    <t>①物品及び役務の種別毎に前年度の実績額を上回る
②前年度の実績を上回る
③その他</t>
    <rPh sb="1" eb="3">
      <t>ブッピン</t>
    </rPh>
    <rPh sb="3" eb="4">
      <t>オヨ</t>
    </rPh>
    <rPh sb="5" eb="7">
      <t>エキム</t>
    </rPh>
    <rPh sb="8" eb="10">
      <t>シュベツ</t>
    </rPh>
    <rPh sb="10" eb="11">
      <t>マイ</t>
    </rPh>
    <rPh sb="12" eb="15">
      <t>ゼンネンド</t>
    </rPh>
    <rPh sb="16" eb="18">
      <t>ジッセキ</t>
    </rPh>
    <rPh sb="18" eb="19">
      <t>ガク</t>
    </rPh>
    <rPh sb="20" eb="22">
      <t>ウワマワ</t>
    </rPh>
    <rPh sb="25" eb="28">
      <t>ゼンネンド</t>
    </rPh>
    <rPh sb="29" eb="31">
      <t>ジッセキ</t>
    </rPh>
    <rPh sb="32" eb="34">
      <t>ウワマワ</t>
    </rPh>
    <rPh sb="39" eb="40">
      <t>タ</t>
    </rPh>
    <phoneticPr fontId="1"/>
  </si>
  <si>
    <t>③その他の内容</t>
    <rPh sb="3" eb="4">
      <t>タ</t>
    </rPh>
    <rPh sb="5" eb="7">
      <t>ナイヨウ</t>
    </rPh>
    <phoneticPr fontId="1"/>
  </si>
  <si>
    <t>達成の有無に関する理由</t>
    <rPh sb="0" eb="2">
      <t>タッセイ</t>
    </rPh>
    <rPh sb="3" eb="5">
      <t>ウム</t>
    </rPh>
    <rPh sb="6" eb="7">
      <t>カン</t>
    </rPh>
    <rPh sb="9" eb="11">
      <t>リユウ</t>
    </rPh>
    <phoneticPr fontId="1"/>
  </si>
  <si>
    <t>平成30年度の目標内容</t>
    <rPh sb="0" eb="2">
      <t>ヘイセイ</t>
    </rPh>
    <rPh sb="4" eb="6">
      <t>ネンド</t>
    </rPh>
    <rPh sb="7" eb="9">
      <t>モクヒョウ</t>
    </rPh>
    <rPh sb="9" eb="11">
      <t>ナイヨウ</t>
    </rPh>
    <phoneticPr fontId="1"/>
  </si>
  <si>
    <t>目標達成に向けて当該年度中に
新たに実施した取組内容</t>
    <phoneticPr fontId="1"/>
  </si>
  <si>
    <t>今後の改善策
※△（一部達成）、×（未達成）の場合のみ記入</t>
    <phoneticPr fontId="1"/>
  </si>
  <si>
    <t>目標達成状況
〇（達成）
△（一部達成）
×（未達成）</t>
    <rPh sb="0" eb="2">
      <t>モクヒョウ</t>
    </rPh>
    <rPh sb="2" eb="4">
      <t>タッセイ</t>
    </rPh>
    <rPh sb="4" eb="6">
      <t>ジョウキョウ</t>
    </rPh>
    <rPh sb="9" eb="11">
      <t>タッセイ</t>
    </rPh>
    <rPh sb="15" eb="17">
      <t>イチブ</t>
    </rPh>
    <rPh sb="17" eb="19">
      <t>タッセイ</t>
    </rPh>
    <rPh sb="23" eb="26">
      <t>ミタッセイ</t>
    </rPh>
    <phoneticPr fontId="1"/>
  </si>
  <si>
    <t>目標</t>
    <rPh sb="0" eb="2">
      <t>モクヒョウ</t>
    </rPh>
    <phoneticPr fontId="1"/>
  </si>
  <si>
    <t>その他内容</t>
    <rPh sb="2" eb="3">
      <t>タ</t>
    </rPh>
    <rPh sb="3" eb="5">
      <t>ナイヨウ</t>
    </rPh>
    <phoneticPr fontId="1"/>
  </si>
  <si>
    <t>達成状況</t>
    <rPh sb="0" eb="2">
      <t>タッセイ</t>
    </rPh>
    <rPh sb="2" eb="4">
      <t>ジョウキョウ</t>
    </rPh>
    <phoneticPr fontId="1"/>
  </si>
  <si>
    <t>理由</t>
    <rPh sb="0" eb="2">
      <t>リユウ</t>
    </rPh>
    <phoneticPr fontId="1"/>
  </si>
  <si>
    <t>改善策</t>
    <rPh sb="0" eb="3">
      <t>カイゼンサク</t>
    </rPh>
    <phoneticPr fontId="1"/>
  </si>
  <si>
    <t>新たな取り組み</t>
    <rPh sb="0" eb="1">
      <t>アラ</t>
    </rPh>
    <rPh sb="3" eb="4">
      <t>ト</t>
    </rPh>
    <rPh sb="5" eb="6">
      <t>ク</t>
    </rPh>
    <phoneticPr fontId="1"/>
  </si>
  <si>
    <t>②</t>
  </si>
  <si>
    <t>〇</t>
  </si>
  <si>
    <t>庁舎内会議での周知徹底</t>
    <rPh sb="0" eb="3">
      <t>チョウシャナイ</t>
    </rPh>
    <rPh sb="3" eb="5">
      <t>カイギ</t>
    </rPh>
    <rPh sb="7" eb="9">
      <t>シュウチ</t>
    </rPh>
    <rPh sb="9" eb="11">
      <t>テッテイ</t>
    </rPh>
    <phoneticPr fontId="1"/>
  </si>
  <si>
    <t>福祉課</t>
    <rPh sb="0" eb="3">
      <t>フクシカ</t>
    </rPh>
    <phoneticPr fontId="1"/>
  </si>
  <si>
    <t>0465－75－3644</t>
    <phoneticPr fontId="1"/>
  </si>
  <si>
    <t>前年度調達実績のあった課による調達物品の種類が増加したため。</t>
    <rPh sb="0" eb="3">
      <t>ゼンネンド</t>
    </rPh>
    <rPh sb="3" eb="5">
      <t>チョウタツ</t>
    </rPh>
    <rPh sb="5" eb="7">
      <t>ジッセキ</t>
    </rPh>
    <rPh sb="11" eb="12">
      <t>カ</t>
    </rPh>
    <rPh sb="15" eb="17">
      <t>チョウタツ</t>
    </rPh>
    <rPh sb="17" eb="19">
      <t>ブッピン</t>
    </rPh>
    <rPh sb="20" eb="22">
      <t>シュルイ</t>
    </rPh>
    <rPh sb="23" eb="25">
      <t>ゾウカ</t>
    </rPh>
    <phoneticPr fontId="1"/>
  </si>
  <si>
    <t>令和元年度　山北町村における障害者就労施設等からの物品等の調達実績</t>
    <rPh sb="0" eb="2">
      <t>レイワ</t>
    </rPh>
    <rPh sb="2" eb="4">
      <t>ガンネン</t>
    </rPh>
    <rPh sb="4" eb="5">
      <t>ド</t>
    </rPh>
    <rPh sb="5" eb="7">
      <t>ヘイネンド</t>
    </rPh>
    <rPh sb="6" eb="8">
      <t>ヤマキタ</t>
    </rPh>
    <rPh sb="8" eb="10">
      <t>チョウソン</t>
    </rPh>
    <rPh sb="14" eb="17">
      <t>ショウガイシャ</t>
    </rPh>
    <rPh sb="17" eb="19">
      <t>シュウロウ</t>
    </rPh>
    <rPh sb="19" eb="21">
      <t>シセツ</t>
    </rPh>
    <rPh sb="21" eb="22">
      <t>トウ</t>
    </rPh>
    <rPh sb="25" eb="27">
      <t>ブッピン</t>
    </rPh>
    <rPh sb="27" eb="28">
      <t>トウ</t>
    </rPh>
    <rPh sb="29" eb="31">
      <t>チョウタツ</t>
    </rPh>
    <rPh sb="31" eb="33">
      <t>ジッセキ</t>
    </rPh>
    <phoneticPr fontId="1"/>
  </si>
  <si>
    <t>村田</t>
    <rPh sb="0" eb="2">
      <t>ムラタ</t>
    </rPh>
    <phoneticPr fontId="1"/>
  </si>
  <si>
    <t>２．令和元年度調達方針と達成状況、今年度の策定方針</t>
    <rPh sb="2" eb="4">
      <t>レイワ</t>
    </rPh>
    <rPh sb="4" eb="6">
      <t>ガンネン</t>
    </rPh>
    <rPh sb="6" eb="7">
      <t>ド</t>
    </rPh>
    <rPh sb="7" eb="9">
      <t>チョウタツ</t>
    </rPh>
    <rPh sb="9" eb="11">
      <t>ホウシン</t>
    </rPh>
    <rPh sb="12" eb="14">
      <t>タッセイ</t>
    </rPh>
    <rPh sb="14" eb="16">
      <t>ジョウキョウ</t>
    </rPh>
    <rPh sb="17" eb="20">
      <t>コンネンド</t>
    </rPh>
    <rPh sb="21" eb="23">
      <t>サクテイ</t>
    </rPh>
    <rPh sb="23" eb="25">
      <t>ホウシン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</si>
</sst>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2"/>
      <color theme="1"/>
      <name val="ＭＳ Ｐゴシック"/>
      <family val="2"/>
      <charset val="128"/>
      <scheme val="minor"/>
    </font>
    <font>
      <sz val="11"/>
      <color theme="1"/>
      <name val="ＭＳ Ｐゴシック"/>
      <family val="2"/>
      <charset val="128"/>
      <scheme val="minor"/>
    </font>
    <font>
      <sz val="18"/>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91">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13">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11" fillId="0" borderId="0" xfId="0" applyFont="1" applyAlignment="1">
      <alignment horizontal="center" vertical="center"/>
    </xf>
    <xf numFmtId="0" fontId="4" fillId="0" borderId="0" xfId="0" applyFont="1" applyFill="1" applyBorder="1" applyAlignment="1">
      <alignment horizontal="left" vertical="center" wrapText="1"/>
    </xf>
    <xf numFmtId="0" fontId="3" fillId="0" borderId="0" xfId="0" applyFont="1" applyBorder="1" applyAlignment="1">
      <alignment horizontal="center" vertical="center"/>
    </xf>
    <xf numFmtId="0" fontId="11" fillId="0" borderId="0" xfId="0" applyFont="1" applyBorder="1" applyAlignment="1">
      <alignment horizontal="center" vertical="center"/>
    </xf>
    <xf numFmtId="0" fontId="3" fillId="0" borderId="0" xfId="0" applyFont="1" applyBorder="1" applyAlignment="1">
      <alignment vertical="center"/>
    </xf>
    <xf numFmtId="0" fontId="0" fillId="0" borderId="0" xfId="0" applyNumberFormat="1">
      <alignment vertical="center"/>
    </xf>
    <xf numFmtId="38" fontId="3" fillId="3" borderId="45" xfId="1" applyFont="1" applyFill="1" applyBorder="1" applyAlignment="1">
      <alignment vertical="center" shrinkToFit="1"/>
    </xf>
    <xf numFmtId="38" fontId="3" fillId="3" borderId="46" xfId="1" applyFont="1" applyFill="1" applyBorder="1" applyAlignment="1">
      <alignment vertical="center" shrinkToFit="1"/>
    </xf>
    <xf numFmtId="38" fontId="3" fillId="0" borderId="46" xfId="1" applyFont="1" applyBorder="1" applyAlignment="1">
      <alignment vertical="center" shrinkToFit="1"/>
    </xf>
    <xf numFmtId="38" fontId="3" fillId="0" borderId="47" xfId="1" applyFont="1" applyBorder="1" applyAlignment="1">
      <alignment vertical="center" shrinkToFit="1"/>
    </xf>
    <xf numFmtId="38" fontId="3" fillId="0" borderId="49" xfId="1" applyFont="1" applyBorder="1" applyAlignment="1">
      <alignment vertical="center" shrinkToFit="1"/>
    </xf>
    <xf numFmtId="38" fontId="3" fillId="0" borderId="45" xfId="1" applyFont="1" applyBorder="1" applyAlignment="1">
      <alignment vertical="center" shrinkToFit="1"/>
    </xf>
    <xf numFmtId="38" fontId="3" fillId="3" borderId="53" xfId="1" applyFont="1" applyFill="1" applyBorder="1" applyAlignment="1">
      <alignment vertical="center" shrinkToFit="1"/>
    </xf>
    <xf numFmtId="38" fontId="3" fillId="3" borderId="54" xfId="1" applyFont="1" applyFill="1" applyBorder="1" applyAlignment="1">
      <alignment vertical="center" shrinkToFit="1"/>
    </xf>
    <xf numFmtId="38" fontId="3" fillId="0" borderId="54" xfId="1" applyFont="1" applyBorder="1" applyAlignment="1">
      <alignment vertical="center" shrinkToFit="1"/>
    </xf>
    <xf numFmtId="38" fontId="3" fillId="0" borderId="55" xfId="1" applyFont="1" applyBorder="1" applyAlignment="1">
      <alignment vertical="center" shrinkToFit="1"/>
    </xf>
    <xf numFmtId="38" fontId="3" fillId="0" borderId="57" xfId="1" applyFont="1" applyBorder="1" applyAlignment="1">
      <alignment vertical="center" shrinkToFit="1"/>
    </xf>
    <xf numFmtId="38" fontId="3" fillId="0" borderId="53" xfId="1" applyFont="1" applyBorder="1" applyAlignment="1">
      <alignment vertical="center" shrinkToFit="1"/>
    </xf>
    <xf numFmtId="38" fontId="3" fillId="3" borderId="67" xfId="1" applyFont="1" applyFill="1" applyBorder="1" applyAlignment="1">
      <alignment vertical="center" shrinkToFit="1"/>
    </xf>
    <xf numFmtId="38" fontId="3" fillId="3" borderId="68" xfId="1" applyFont="1" applyFill="1" applyBorder="1" applyAlignment="1">
      <alignment vertical="center" shrinkToFit="1"/>
    </xf>
    <xf numFmtId="38" fontId="3" fillId="0" borderId="68" xfId="1" applyFont="1" applyBorder="1" applyAlignment="1">
      <alignment vertical="center" shrinkToFit="1"/>
    </xf>
    <xf numFmtId="38" fontId="3" fillId="0" borderId="69" xfId="1" applyFont="1" applyBorder="1" applyAlignment="1">
      <alignment vertical="center" shrinkToFit="1"/>
    </xf>
    <xf numFmtId="38" fontId="3" fillId="0" borderId="71" xfId="1" applyFont="1" applyBorder="1" applyAlignment="1">
      <alignment vertical="center" shrinkToFit="1"/>
    </xf>
    <xf numFmtId="38" fontId="3" fillId="0" borderId="67" xfId="1" applyFont="1" applyBorder="1" applyAlignment="1">
      <alignment vertical="center" shrinkToFit="1"/>
    </xf>
    <xf numFmtId="38" fontId="3" fillId="2" borderId="33" xfId="1" applyFont="1" applyFill="1" applyBorder="1" applyAlignment="1">
      <alignment vertical="center" shrinkToFit="1"/>
    </xf>
    <xf numFmtId="38" fontId="3" fillId="2" borderId="25" xfId="1" applyFont="1" applyFill="1" applyBorder="1" applyAlignment="1">
      <alignment vertical="center" shrinkToFit="1"/>
    </xf>
    <xf numFmtId="38" fontId="3" fillId="2" borderId="13" xfId="1" applyFont="1" applyFill="1" applyBorder="1" applyAlignment="1">
      <alignment vertical="center" shrinkToFit="1"/>
    </xf>
    <xf numFmtId="38" fontId="3" fillId="2" borderId="7" xfId="1" applyFont="1" applyFill="1" applyBorder="1" applyAlignment="1">
      <alignment vertical="center" shrinkToFit="1"/>
    </xf>
    <xf numFmtId="38" fontId="3" fillId="2" borderId="8" xfId="1" applyFont="1" applyFill="1" applyBorder="1" applyAlignment="1">
      <alignment vertical="center" shrinkToFit="1"/>
    </xf>
    <xf numFmtId="38" fontId="3" fillId="3" borderId="48" xfId="1" applyFont="1" applyFill="1" applyBorder="1" applyAlignment="1">
      <alignment vertical="center" shrinkToFit="1"/>
    </xf>
    <xf numFmtId="38" fontId="3" fillId="3" borderId="56" xfId="1" applyFont="1" applyFill="1" applyBorder="1" applyAlignment="1">
      <alignment vertical="center" shrinkToFit="1"/>
    </xf>
    <xf numFmtId="38" fontId="3" fillId="3" borderId="70" xfId="1" applyFont="1" applyFill="1" applyBorder="1" applyAlignment="1">
      <alignment vertical="center" shrinkToFit="1"/>
    </xf>
    <xf numFmtId="38" fontId="3" fillId="3" borderId="47" xfId="1" applyFont="1" applyFill="1" applyBorder="1" applyAlignment="1">
      <alignment vertical="center" shrinkToFit="1"/>
    </xf>
    <xf numFmtId="38" fontId="3" fillId="3" borderId="55" xfId="1" applyFont="1" applyFill="1" applyBorder="1" applyAlignment="1">
      <alignment vertical="center" shrinkToFit="1"/>
    </xf>
    <xf numFmtId="38" fontId="3" fillId="3" borderId="68" xfId="1" applyFont="1" applyFill="1" applyBorder="1" applyAlignment="1">
      <alignment horizontal="center" vertical="center" shrinkToFit="1"/>
    </xf>
    <xf numFmtId="38" fontId="3" fillId="3" borderId="69" xfId="1" applyFont="1" applyFill="1" applyBorder="1" applyAlignment="1">
      <alignment horizontal="center" vertical="center" shrinkToFit="1"/>
    </xf>
    <xf numFmtId="0" fontId="13" fillId="0" borderId="0" xfId="0" applyFont="1">
      <alignment vertical="center"/>
    </xf>
    <xf numFmtId="0" fontId="6" fillId="0" borderId="0" xfId="0" applyFont="1" applyFill="1" applyBorder="1" applyAlignment="1">
      <alignment horizontal="left" vertical="center"/>
    </xf>
    <xf numFmtId="0" fontId="0" fillId="0" borderId="0" xfId="0"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center" vertical="center"/>
    </xf>
    <xf numFmtId="0" fontId="5" fillId="3" borderId="17" xfId="0" applyFont="1" applyFill="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0" fillId="3" borderId="26" xfId="0" applyFill="1" applyBorder="1" applyAlignment="1">
      <alignment horizontal="center" vertical="center" wrapText="1"/>
    </xf>
    <xf numFmtId="0" fontId="0" fillId="3" borderId="19" xfId="0" applyFill="1" applyBorder="1" applyAlignment="1">
      <alignment horizontal="center" vertical="center"/>
    </xf>
    <xf numFmtId="0" fontId="0" fillId="3" borderId="19" xfId="0" applyFill="1" applyBorder="1" applyAlignment="1">
      <alignment horizontal="center" vertical="center" wrapText="1"/>
    </xf>
    <xf numFmtId="0" fontId="0" fillId="0" borderId="90" xfId="0" applyBorder="1" applyAlignment="1">
      <alignment horizontal="center" vertical="center" wrapText="1"/>
    </xf>
    <xf numFmtId="0" fontId="0" fillId="0" borderId="17" xfId="0" applyBorder="1" applyAlignment="1">
      <alignment horizontal="center" vertical="center"/>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0" fillId="3" borderId="19" xfId="0" applyFill="1" applyBorder="1" applyAlignment="1">
      <alignment horizontal="left" vertical="center" wrapText="1"/>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294410</xdr:colOff>
      <xdr:row>0</xdr:row>
      <xdr:rowOff>103908</xdr:rowOff>
    </xdr:from>
    <xdr:to>
      <xdr:col>33</xdr:col>
      <xdr:colOff>462982</xdr:colOff>
      <xdr:row>1</xdr:row>
      <xdr:rowOff>51953</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15759546" y="380999"/>
          <a:ext cx="1623300" cy="398318"/>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調査様式</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2"/>
  <sheetViews>
    <sheetView tabSelected="1" view="pageBreakPreview" zoomScale="80" zoomScaleNormal="70" zoomScaleSheetLayoutView="80" workbookViewId="0">
      <selection activeCell="F35" sqref="F35:N35"/>
    </sheetView>
  </sheetViews>
  <sheetFormatPr defaultColWidth="9"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0.125" style="51" customWidth="1"/>
    <col min="31" max="31" width="4.25" style="51" customWidth="1"/>
    <col min="32" max="32" width="10.25" style="51" customWidth="1"/>
    <col min="33" max="33" width="4.625" style="51" customWidth="1"/>
    <col min="34" max="34" width="10.125" style="51" customWidth="1"/>
    <col min="35" max="40" width="4.625" style="51" customWidth="1"/>
    <col min="41" max="16384" width="9" style="51"/>
  </cols>
  <sheetData>
    <row r="1" spans="2:34" ht="35.25" customHeight="1" x14ac:dyDescent="0.15">
      <c r="B1" s="127" t="s">
        <v>112</v>
      </c>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2:34" ht="21.75" customHeight="1" x14ac:dyDescent="0.15">
      <c r="F2" s="59"/>
      <c r="G2" s="81"/>
      <c r="H2" s="82"/>
      <c r="I2" s="82"/>
      <c r="J2" s="82"/>
      <c r="K2" s="82"/>
      <c r="L2" s="82"/>
      <c r="M2" s="82"/>
      <c r="N2" s="82"/>
      <c r="O2" s="82"/>
      <c r="P2" s="82"/>
      <c r="Q2" s="82"/>
      <c r="R2" s="82"/>
      <c r="S2" s="82"/>
      <c r="T2" s="82"/>
      <c r="U2" s="82"/>
      <c r="V2" s="83"/>
      <c r="W2" s="83"/>
      <c r="X2" s="83"/>
      <c r="Y2" s="83"/>
      <c r="Z2" s="83"/>
      <c r="AA2" s="83"/>
      <c r="AB2" s="83"/>
      <c r="AC2" s="83"/>
      <c r="AD2" s="83"/>
      <c r="AE2" s="83"/>
      <c r="AF2" s="83"/>
      <c r="AG2" s="83"/>
      <c r="AH2" s="83"/>
    </row>
    <row r="3" spans="2:34" ht="36" customHeight="1" x14ac:dyDescent="0.15">
      <c r="V3" s="84"/>
      <c r="W3" s="84"/>
      <c r="X3" s="84"/>
      <c r="Y3" s="84"/>
      <c r="Z3" s="124" t="s">
        <v>84</v>
      </c>
      <c r="AA3" s="125"/>
      <c r="AB3" s="125"/>
      <c r="AC3" s="128" t="s">
        <v>109</v>
      </c>
      <c r="AD3" s="128"/>
      <c r="AE3" s="128"/>
      <c r="AF3" s="128"/>
      <c r="AG3" s="128"/>
      <c r="AH3" s="128"/>
    </row>
    <row r="4" spans="2:34" ht="36" customHeight="1" x14ac:dyDescent="0.15">
      <c r="V4" s="84"/>
      <c r="W4" s="84"/>
      <c r="X4" s="84"/>
      <c r="Y4" s="84"/>
      <c r="Z4" s="124" t="s">
        <v>83</v>
      </c>
      <c r="AA4" s="125"/>
      <c r="AB4" s="125"/>
      <c r="AC4" s="128" t="s">
        <v>113</v>
      </c>
      <c r="AD4" s="128"/>
      <c r="AE4" s="128"/>
      <c r="AF4" s="128"/>
      <c r="AG4" s="128"/>
      <c r="AH4" s="128"/>
    </row>
    <row r="5" spans="2:34" ht="36" customHeight="1" x14ac:dyDescent="0.15">
      <c r="B5" s="52"/>
      <c r="C5" s="52"/>
      <c r="D5" s="52"/>
      <c r="E5" s="52"/>
      <c r="F5" s="52"/>
      <c r="G5" s="52"/>
      <c r="H5" s="52"/>
      <c r="I5" s="52"/>
      <c r="J5" s="52"/>
      <c r="K5" s="52"/>
      <c r="L5" s="52"/>
      <c r="M5" s="52"/>
      <c r="N5" s="52"/>
      <c r="O5" s="52"/>
      <c r="P5" s="52"/>
      <c r="Q5" s="52"/>
      <c r="R5" s="52"/>
      <c r="S5" s="52"/>
      <c r="T5" s="52"/>
      <c r="U5" s="52"/>
      <c r="V5" s="52"/>
      <c r="W5" s="85"/>
      <c r="X5" s="85"/>
      <c r="Y5" s="85"/>
      <c r="Z5" s="124" t="s">
        <v>85</v>
      </c>
      <c r="AA5" s="125"/>
      <c r="AB5" s="125"/>
      <c r="AC5" s="126" t="s">
        <v>110</v>
      </c>
      <c r="AD5" s="126"/>
      <c r="AE5" s="126"/>
      <c r="AF5" s="126"/>
      <c r="AG5" s="126"/>
      <c r="AH5" s="126"/>
    </row>
    <row r="6" spans="2:34" ht="21" customHeight="1" x14ac:dyDescent="0.15">
      <c r="B6" s="52"/>
      <c r="C6" s="52"/>
      <c r="D6" s="52"/>
      <c r="E6" s="52"/>
      <c r="F6" s="52"/>
      <c r="G6" s="52"/>
      <c r="H6" s="52"/>
      <c r="I6" s="52"/>
      <c r="J6" s="52"/>
      <c r="K6" s="52"/>
      <c r="L6" s="52"/>
      <c r="M6" s="52"/>
      <c r="N6" s="52"/>
      <c r="O6" s="52"/>
      <c r="P6" s="52"/>
      <c r="Q6" s="52"/>
      <c r="R6" s="52"/>
      <c r="S6" s="52"/>
      <c r="T6" s="52"/>
      <c r="U6" s="89" t="s">
        <v>86</v>
      </c>
      <c r="V6" s="52"/>
      <c r="X6" s="89"/>
      <c r="Y6" s="85"/>
      <c r="AA6" s="87"/>
      <c r="AB6" s="87"/>
      <c r="AC6" s="88"/>
      <c r="AD6" s="88"/>
      <c r="AE6" s="88"/>
      <c r="AF6" s="88"/>
      <c r="AG6" s="88"/>
      <c r="AH6" s="89"/>
    </row>
    <row r="7" spans="2:34" ht="21.75" customHeight="1" thickBot="1" x14ac:dyDescent="0.2">
      <c r="F7" s="121" t="s">
        <v>92</v>
      </c>
      <c r="U7" s="89" t="s">
        <v>90</v>
      </c>
      <c r="AH7" s="1"/>
    </row>
    <row r="8" spans="2:34" ht="26.25" customHeight="1" x14ac:dyDescent="0.15">
      <c r="B8" s="159" t="s">
        <v>16</v>
      </c>
      <c r="C8" s="160"/>
      <c r="D8" s="160"/>
      <c r="E8" s="160"/>
      <c r="F8" s="165" t="s">
        <v>0</v>
      </c>
      <c r="G8" s="168" t="s">
        <v>1</v>
      </c>
      <c r="H8" s="169"/>
      <c r="I8" s="169"/>
      <c r="J8" s="169"/>
      <c r="K8" s="169"/>
      <c r="L8" s="169"/>
      <c r="M8" s="169"/>
      <c r="N8" s="169"/>
      <c r="O8" s="169"/>
      <c r="P8" s="170"/>
      <c r="Q8" s="171" t="s">
        <v>2</v>
      </c>
      <c r="R8" s="169"/>
      <c r="S8" s="169"/>
      <c r="T8" s="169"/>
      <c r="U8" s="169"/>
      <c r="V8" s="169"/>
      <c r="W8" s="169"/>
      <c r="X8" s="169"/>
      <c r="Y8" s="169"/>
      <c r="Z8" s="169"/>
      <c r="AA8" s="169"/>
      <c r="AB8" s="169"/>
      <c r="AC8" s="169"/>
      <c r="AD8" s="172"/>
      <c r="AE8" s="135"/>
      <c r="AF8" s="136"/>
      <c r="AG8" s="137"/>
      <c r="AH8" s="138"/>
    </row>
    <row r="9" spans="2:34" ht="26.25" customHeight="1" x14ac:dyDescent="0.15">
      <c r="B9" s="161"/>
      <c r="C9" s="162"/>
      <c r="D9" s="162"/>
      <c r="E9" s="162"/>
      <c r="F9" s="166"/>
      <c r="G9" s="139" t="s">
        <v>6</v>
      </c>
      <c r="H9" s="140"/>
      <c r="I9" s="145" t="s">
        <v>19</v>
      </c>
      <c r="J9" s="140"/>
      <c r="K9" s="145" t="s">
        <v>20</v>
      </c>
      <c r="L9" s="140"/>
      <c r="M9" s="145" t="s">
        <v>27</v>
      </c>
      <c r="N9" s="140"/>
      <c r="O9" s="154" t="s">
        <v>11</v>
      </c>
      <c r="P9" s="155"/>
      <c r="Q9" s="157" t="s">
        <v>7</v>
      </c>
      <c r="R9" s="125"/>
      <c r="S9" s="124" t="s">
        <v>23</v>
      </c>
      <c r="T9" s="125"/>
      <c r="U9" s="124" t="s">
        <v>21</v>
      </c>
      <c r="V9" s="125"/>
      <c r="W9" s="124" t="s">
        <v>8</v>
      </c>
      <c r="X9" s="125"/>
      <c r="Y9" s="124" t="s">
        <v>22</v>
      </c>
      <c r="Z9" s="125"/>
      <c r="AA9" s="124" t="s">
        <v>26</v>
      </c>
      <c r="AB9" s="125"/>
      <c r="AC9" s="125" t="s">
        <v>13</v>
      </c>
      <c r="AD9" s="173"/>
      <c r="AE9" s="146" t="s">
        <v>15</v>
      </c>
      <c r="AF9" s="147"/>
      <c r="AG9" s="151" t="s">
        <v>3</v>
      </c>
      <c r="AH9" s="152"/>
    </row>
    <row r="10" spans="2:34" ht="34.5" customHeight="1" x14ac:dyDescent="0.15">
      <c r="B10" s="161"/>
      <c r="C10" s="162"/>
      <c r="D10" s="162"/>
      <c r="E10" s="162"/>
      <c r="F10" s="166"/>
      <c r="G10" s="141"/>
      <c r="H10" s="142"/>
      <c r="I10" s="142"/>
      <c r="J10" s="142"/>
      <c r="K10" s="142"/>
      <c r="L10" s="142"/>
      <c r="M10" s="142"/>
      <c r="N10" s="142"/>
      <c r="O10" s="147"/>
      <c r="P10" s="156"/>
      <c r="Q10" s="158"/>
      <c r="R10" s="125"/>
      <c r="S10" s="125"/>
      <c r="T10" s="125"/>
      <c r="U10" s="125"/>
      <c r="V10" s="125"/>
      <c r="W10" s="125"/>
      <c r="X10" s="125"/>
      <c r="Y10" s="125"/>
      <c r="Z10" s="125"/>
      <c r="AA10" s="125"/>
      <c r="AB10" s="125"/>
      <c r="AC10" s="125"/>
      <c r="AD10" s="173"/>
      <c r="AE10" s="148"/>
      <c r="AF10" s="147"/>
      <c r="AG10" s="125"/>
      <c r="AH10" s="153"/>
    </row>
    <row r="11" spans="2:34" ht="34.5" customHeight="1" x14ac:dyDescent="0.15">
      <c r="B11" s="161"/>
      <c r="C11" s="162"/>
      <c r="D11" s="162"/>
      <c r="E11" s="162"/>
      <c r="F11" s="166"/>
      <c r="G11" s="143"/>
      <c r="H11" s="144"/>
      <c r="I11" s="144"/>
      <c r="J11" s="144"/>
      <c r="K11" s="144"/>
      <c r="L11" s="144"/>
      <c r="M11" s="144"/>
      <c r="N11" s="144"/>
      <c r="O11" s="150"/>
      <c r="P11" s="152"/>
      <c r="Q11" s="158"/>
      <c r="R11" s="125"/>
      <c r="S11" s="125"/>
      <c r="T11" s="125"/>
      <c r="U11" s="125"/>
      <c r="V11" s="125"/>
      <c r="W11" s="125"/>
      <c r="X11" s="125"/>
      <c r="Y11" s="125"/>
      <c r="Z11" s="125"/>
      <c r="AA11" s="125"/>
      <c r="AB11" s="125"/>
      <c r="AC11" s="125"/>
      <c r="AD11" s="173"/>
      <c r="AE11" s="149"/>
      <c r="AF11" s="150"/>
      <c r="AG11" s="125"/>
      <c r="AH11" s="153"/>
    </row>
    <row r="12" spans="2:34" ht="58.5" customHeight="1" thickBot="1" x14ac:dyDescent="0.2">
      <c r="B12" s="163"/>
      <c r="C12" s="164"/>
      <c r="D12" s="164"/>
      <c r="E12" s="164"/>
      <c r="F12" s="167"/>
      <c r="G12" s="53" t="s">
        <v>10</v>
      </c>
      <c r="H12" s="54" t="s">
        <v>12</v>
      </c>
      <c r="I12" s="55" t="s">
        <v>10</v>
      </c>
      <c r="J12" s="54" t="s">
        <v>12</v>
      </c>
      <c r="K12" s="55" t="s">
        <v>10</v>
      </c>
      <c r="L12" s="54" t="s">
        <v>12</v>
      </c>
      <c r="M12" s="55" t="s">
        <v>10</v>
      </c>
      <c r="N12" s="54" t="s">
        <v>12</v>
      </c>
      <c r="O12" s="55" t="s">
        <v>10</v>
      </c>
      <c r="P12" s="56" t="s">
        <v>12</v>
      </c>
      <c r="Q12" s="57" t="s">
        <v>10</v>
      </c>
      <c r="R12" s="54" t="s">
        <v>12</v>
      </c>
      <c r="S12" s="55" t="s">
        <v>10</v>
      </c>
      <c r="T12" s="54" t="s">
        <v>12</v>
      </c>
      <c r="U12" s="55" t="s">
        <v>10</v>
      </c>
      <c r="V12" s="54" t="s">
        <v>12</v>
      </c>
      <c r="W12" s="55" t="s">
        <v>10</v>
      </c>
      <c r="X12" s="54" t="s">
        <v>12</v>
      </c>
      <c r="Y12" s="55" t="s">
        <v>10</v>
      </c>
      <c r="Z12" s="54" t="s">
        <v>12</v>
      </c>
      <c r="AA12" s="55" t="s">
        <v>10</v>
      </c>
      <c r="AB12" s="54" t="s">
        <v>12</v>
      </c>
      <c r="AC12" s="55" t="s">
        <v>10</v>
      </c>
      <c r="AD12" s="58" t="s">
        <v>12</v>
      </c>
      <c r="AE12" s="53" t="s">
        <v>10</v>
      </c>
      <c r="AF12" s="54" t="s">
        <v>12</v>
      </c>
      <c r="AG12" s="55" t="s">
        <v>10</v>
      </c>
      <c r="AH12" s="56" t="s">
        <v>12</v>
      </c>
    </row>
    <row r="13" spans="2:34" ht="99.95" customHeight="1" x14ac:dyDescent="0.15">
      <c r="B13" s="129" t="s">
        <v>28</v>
      </c>
      <c r="C13" s="130"/>
      <c r="D13" s="130"/>
      <c r="E13" s="131"/>
      <c r="F13" s="60" t="s">
        <v>29</v>
      </c>
      <c r="G13" s="91"/>
      <c r="H13" s="92"/>
      <c r="I13" s="92"/>
      <c r="J13" s="92"/>
      <c r="K13" s="92">
        <v>3</v>
      </c>
      <c r="L13" s="92">
        <v>238440</v>
      </c>
      <c r="M13" s="92"/>
      <c r="N13" s="92"/>
      <c r="O13" s="93">
        <f>G13+I13+K13+M13</f>
        <v>3</v>
      </c>
      <c r="P13" s="94">
        <f>H13+J13+L13+N13</f>
        <v>238440</v>
      </c>
      <c r="Q13" s="114"/>
      <c r="R13" s="92"/>
      <c r="S13" s="92"/>
      <c r="T13" s="92"/>
      <c r="U13" s="92"/>
      <c r="V13" s="92"/>
      <c r="W13" s="92"/>
      <c r="X13" s="92"/>
      <c r="Y13" s="92"/>
      <c r="Z13" s="92"/>
      <c r="AA13" s="92"/>
      <c r="AB13" s="92"/>
      <c r="AC13" s="93">
        <f>Q13+S13+U13+W13+Y13+AA13</f>
        <v>0</v>
      </c>
      <c r="AD13" s="95">
        <f>R13+T13+V13+X13+Z13+AB13</f>
        <v>0</v>
      </c>
      <c r="AE13" s="96">
        <f>O13+AC13</f>
        <v>3</v>
      </c>
      <c r="AF13" s="93">
        <f>P13+AD13</f>
        <v>238440</v>
      </c>
      <c r="AG13" s="92"/>
      <c r="AH13" s="117"/>
    </row>
    <row r="14" spans="2:34" ht="35.450000000000003" customHeight="1" x14ac:dyDescent="0.15">
      <c r="B14" s="129"/>
      <c r="C14" s="130"/>
      <c r="D14" s="130"/>
      <c r="E14" s="131"/>
      <c r="F14" s="12" t="s">
        <v>30</v>
      </c>
      <c r="G14" s="97"/>
      <c r="H14" s="98"/>
      <c r="I14" s="98"/>
      <c r="J14" s="98"/>
      <c r="K14" s="98"/>
      <c r="L14" s="98"/>
      <c r="M14" s="98"/>
      <c r="N14" s="98"/>
      <c r="O14" s="99">
        <f>G14+I14+K14+M14</f>
        <v>0</v>
      </c>
      <c r="P14" s="100">
        <f t="shared" ref="P14:P15" si="0">H14+J14+L14+N14</f>
        <v>0</v>
      </c>
      <c r="Q14" s="115"/>
      <c r="R14" s="98"/>
      <c r="S14" s="98"/>
      <c r="T14" s="98"/>
      <c r="U14" s="98"/>
      <c r="V14" s="98"/>
      <c r="W14" s="98"/>
      <c r="X14" s="98"/>
      <c r="Y14" s="98"/>
      <c r="Z14" s="98"/>
      <c r="AA14" s="98"/>
      <c r="AB14" s="98"/>
      <c r="AC14" s="99">
        <f t="shared" ref="AC14:AD15" si="1">Q14+S14+U14+W14+Y14+AA14</f>
        <v>0</v>
      </c>
      <c r="AD14" s="101">
        <f t="shared" si="1"/>
        <v>0</v>
      </c>
      <c r="AE14" s="102">
        <f t="shared" ref="AE14:AF15" si="2">O14+AC14</f>
        <v>0</v>
      </c>
      <c r="AF14" s="99">
        <f t="shared" si="2"/>
        <v>0</v>
      </c>
      <c r="AG14" s="98"/>
      <c r="AH14" s="118"/>
    </row>
    <row r="15" spans="2:34" ht="80.099999999999994" customHeight="1" x14ac:dyDescent="0.15">
      <c r="B15" s="129"/>
      <c r="C15" s="130"/>
      <c r="D15" s="130"/>
      <c r="E15" s="131"/>
      <c r="F15" s="61" t="s">
        <v>31</v>
      </c>
      <c r="G15" s="103"/>
      <c r="H15" s="104"/>
      <c r="I15" s="104"/>
      <c r="J15" s="104"/>
      <c r="K15" s="104"/>
      <c r="L15" s="104"/>
      <c r="M15" s="104"/>
      <c r="N15" s="104"/>
      <c r="O15" s="105">
        <f>G15+I15+K15+M15</f>
        <v>0</v>
      </c>
      <c r="P15" s="106">
        <f t="shared" si="0"/>
        <v>0</v>
      </c>
      <c r="Q15" s="116"/>
      <c r="R15" s="104"/>
      <c r="S15" s="104"/>
      <c r="T15" s="104"/>
      <c r="U15" s="104"/>
      <c r="V15" s="104"/>
      <c r="W15" s="104"/>
      <c r="X15" s="104"/>
      <c r="Y15" s="104"/>
      <c r="Z15" s="104"/>
      <c r="AA15" s="104"/>
      <c r="AB15" s="104"/>
      <c r="AC15" s="105">
        <f t="shared" si="1"/>
        <v>0</v>
      </c>
      <c r="AD15" s="107">
        <f t="shared" si="1"/>
        <v>0</v>
      </c>
      <c r="AE15" s="108">
        <f t="shared" si="2"/>
        <v>0</v>
      </c>
      <c r="AF15" s="105">
        <f t="shared" si="2"/>
        <v>0</v>
      </c>
      <c r="AG15" s="119"/>
      <c r="AH15" s="120"/>
    </row>
    <row r="16" spans="2:34" ht="39" customHeight="1" thickBot="1" x14ac:dyDescent="0.2">
      <c r="B16" s="132"/>
      <c r="C16" s="133"/>
      <c r="D16" s="133"/>
      <c r="E16" s="134"/>
      <c r="F16" s="3" t="s">
        <v>14</v>
      </c>
      <c r="G16" s="109">
        <f>SUM(G13:G15)</f>
        <v>0</v>
      </c>
      <c r="H16" s="110">
        <f t="shared" ref="H16:AH16" si="3">SUM(H13:H15)</f>
        <v>0</v>
      </c>
      <c r="I16" s="110">
        <f t="shared" si="3"/>
        <v>0</v>
      </c>
      <c r="J16" s="110">
        <f t="shared" si="3"/>
        <v>0</v>
      </c>
      <c r="K16" s="110">
        <f t="shared" si="3"/>
        <v>3</v>
      </c>
      <c r="L16" s="110">
        <f t="shared" si="3"/>
        <v>238440</v>
      </c>
      <c r="M16" s="110">
        <f t="shared" si="3"/>
        <v>0</v>
      </c>
      <c r="N16" s="110">
        <f t="shared" si="3"/>
        <v>0</v>
      </c>
      <c r="O16" s="110">
        <f t="shared" si="3"/>
        <v>3</v>
      </c>
      <c r="P16" s="111">
        <f t="shared" si="3"/>
        <v>238440</v>
      </c>
      <c r="Q16" s="112">
        <f t="shared" si="3"/>
        <v>0</v>
      </c>
      <c r="R16" s="110">
        <f t="shared" si="3"/>
        <v>0</v>
      </c>
      <c r="S16" s="110">
        <f t="shared" si="3"/>
        <v>0</v>
      </c>
      <c r="T16" s="110">
        <f t="shared" si="3"/>
        <v>0</v>
      </c>
      <c r="U16" s="110">
        <f t="shared" si="3"/>
        <v>0</v>
      </c>
      <c r="V16" s="110">
        <f t="shared" si="3"/>
        <v>0</v>
      </c>
      <c r="W16" s="110">
        <f t="shared" si="3"/>
        <v>0</v>
      </c>
      <c r="X16" s="110">
        <f t="shared" si="3"/>
        <v>0</v>
      </c>
      <c r="Y16" s="110">
        <f t="shared" si="3"/>
        <v>0</v>
      </c>
      <c r="Z16" s="110">
        <f t="shared" si="3"/>
        <v>0</v>
      </c>
      <c r="AA16" s="110">
        <f t="shared" si="3"/>
        <v>0</v>
      </c>
      <c r="AB16" s="110">
        <f t="shared" si="3"/>
        <v>0</v>
      </c>
      <c r="AC16" s="110">
        <f t="shared" si="3"/>
        <v>0</v>
      </c>
      <c r="AD16" s="113">
        <f t="shared" si="3"/>
        <v>0</v>
      </c>
      <c r="AE16" s="109">
        <f t="shared" si="3"/>
        <v>3</v>
      </c>
      <c r="AF16" s="110">
        <f t="shared" si="3"/>
        <v>238440</v>
      </c>
      <c r="AG16" s="110">
        <f t="shared" si="3"/>
        <v>0</v>
      </c>
      <c r="AH16" s="111">
        <f t="shared" si="3"/>
        <v>0</v>
      </c>
    </row>
    <row r="17" spans="2:34" ht="24" hidden="1" customHeight="1" x14ac:dyDescent="0.15">
      <c r="B17" s="185" t="s">
        <v>24</v>
      </c>
      <c r="C17" s="186"/>
      <c r="D17" s="186"/>
      <c r="E17" s="186"/>
      <c r="F17" s="4" t="s">
        <v>4</v>
      </c>
      <c r="G17" s="5"/>
      <c r="H17" s="6"/>
      <c r="I17" s="7"/>
      <c r="J17" s="6"/>
      <c r="K17" s="7"/>
      <c r="L17" s="6"/>
      <c r="M17" s="7"/>
      <c r="N17" s="7"/>
      <c r="O17" s="7">
        <f>G17+I17+K17+M17</f>
        <v>0</v>
      </c>
      <c r="P17" s="8">
        <f>H17+J17+L17+N17</f>
        <v>0</v>
      </c>
      <c r="Q17" s="9"/>
      <c r="R17" s="7"/>
      <c r="S17" s="7"/>
      <c r="T17" s="6"/>
      <c r="U17" s="7"/>
      <c r="V17" s="6"/>
      <c r="W17" s="7"/>
      <c r="X17" s="6"/>
      <c r="Y17" s="7"/>
      <c r="Z17" s="6"/>
      <c r="AA17" s="7"/>
      <c r="AB17" s="6"/>
      <c r="AC17" s="7">
        <f>Q17+S17+U17+W17+Y17+AA17</f>
        <v>0</v>
      </c>
      <c r="AD17" s="10">
        <f>R17+T17+V17+X17+Z17+AB17</f>
        <v>0</v>
      </c>
      <c r="AE17" s="5">
        <f>O17+AC17</f>
        <v>0</v>
      </c>
      <c r="AF17" s="7">
        <f>P17+AD17</f>
        <v>0</v>
      </c>
      <c r="AG17" s="7"/>
      <c r="AH17" s="11"/>
    </row>
    <row r="18" spans="2:34" ht="24" hidden="1" customHeight="1" x14ac:dyDescent="0.15">
      <c r="B18" s="174"/>
      <c r="C18" s="175"/>
      <c r="D18" s="175"/>
      <c r="E18" s="175"/>
      <c r="F18" s="12" t="s">
        <v>5</v>
      </c>
      <c r="G18" s="13"/>
      <c r="H18" s="14"/>
      <c r="I18" s="14"/>
      <c r="J18" s="14"/>
      <c r="K18" s="14"/>
      <c r="L18" s="14"/>
      <c r="M18" s="14"/>
      <c r="N18" s="14"/>
      <c r="O18" s="15">
        <f>G18+I18+K18+M18</f>
        <v>0</v>
      </c>
      <c r="P18" s="16">
        <f t="shared" ref="P18:P19" si="4">H18+J18+L18+N18</f>
        <v>0</v>
      </c>
      <c r="Q18" s="17"/>
      <c r="R18" s="14"/>
      <c r="S18" s="14"/>
      <c r="T18" s="14"/>
      <c r="U18" s="14"/>
      <c r="V18" s="14"/>
      <c r="W18" s="14"/>
      <c r="X18" s="14"/>
      <c r="Y18" s="14"/>
      <c r="Z18" s="14"/>
      <c r="AA18" s="14"/>
      <c r="AB18" s="14"/>
      <c r="AC18" s="15">
        <f t="shared" ref="AC18:AD19" si="5">Q18+S18+U18+W18+Y18+AA18</f>
        <v>0</v>
      </c>
      <c r="AD18" s="18">
        <f t="shared" si="5"/>
        <v>0</v>
      </c>
      <c r="AE18" s="19">
        <f t="shared" ref="AE18:AF19" si="6">O18+AC18</f>
        <v>0</v>
      </c>
      <c r="AF18" s="15">
        <f t="shared" si="6"/>
        <v>0</v>
      </c>
      <c r="AG18" s="14"/>
      <c r="AH18" s="20"/>
    </row>
    <row r="19" spans="2:34" ht="24" hidden="1" customHeight="1" x14ac:dyDescent="0.15">
      <c r="B19" s="174"/>
      <c r="C19" s="175"/>
      <c r="D19" s="175"/>
      <c r="E19" s="175"/>
      <c r="F19" s="21" t="s">
        <v>9</v>
      </c>
      <c r="G19" s="22"/>
      <c r="H19" s="23"/>
      <c r="I19" s="23"/>
      <c r="J19" s="23"/>
      <c r="K19" s="23"/>
      <c r="L19" s="23"/>
      <c r="M19" s="23"/>
      <c r="N19" s="23"/>
      <c r="O19" s="24">
        <f>G19+I19+K19+M19</f>
        <v>0</v>
      </c>
      <c r="P19" s="25">
        <f t="shared" si="4"/>
        <v>0</v>
      </c>
      <c r="Q19" s="26"/>
      <c r="R19" s="23"/>
      <c r="S19" s="23"/>
      <c r="T19" s="23"/>
      <c r="U19" s="23"/>
      <c r="V19" s="23"/>
      <c r="W19" s="23"/>
      <c r="X19" s="23"/>
      <c r="Y19" s="23"/>
      <c r="Z19" s="23"/>
      <c r="AA19" s="23"/>
      <c r="AB19" s="23"/>
      <c r="AC19" s="24">
        <f t="shared" si="5"/>
        <v>0</v>
      </c>
      <c r="AD19" s="27">
        <f t="shared" si="5"/>
        <v>0</v>
      </c>
      <c r="AE19" s="28">
        <f t="shared" si="6"/>
        <v>0</v>
      </c>
      <c r="AF19" s="24">
        <f t="shared" si="6"/>
        <v>0</v>
      </c>
      <c r="AG19" s="29"/>
      <c r="AH19" s="30"/>
    </row>
    <row r="20" spans="2:34" ht="24" hidden="1" customHeight="1" thickBot="1" x14ac:dyDescent="0.2">
      <c r="B20" s="174"/>
      <c r="C20" s="175"/>
      <c r="D20" s="175"/>
      <c r="E20" s="175"/>
      <c r="F20" s="39" t="s">
        <v>14</v>
      </c>
      <c r="G20" s="40">
        <f>SUM(G17:G19)</f>
        <v>0</v>
      </c>
      <c r="H20" s="41">
        <f t="shared" ref="H20:AH20" si="7">SUM(H17:H19)</f>
        <v>0</v>
      </c>
      <c r="I20" s="41">
        <f t="shared" si="7"/>
        <v>0</v>
      </c>
      <c r="J20" s="41">
        <f t="shared" si="7"/>
        <v>0</v>
      </c>
      <c r="K20" s="41">
        <f t="shared" si="7"/>
        <v>0</v>
      </c>
      <c r="L20" s="41">
        <f t="shared" si="7"/>
        <v>0</v>
      </c>
      <c r="M20" s="41">
        <f t="shared" si="7"/>
        <v>0</v>
      </c>
      <c r="N20" s="41">
        <f t="shared" si="7"/>
        <v>0</v>
      </c>
      <c r="O20" s="41">
        <f t="shared" si="7"/>
        <v>0</v>
      </c>
      <c r="P20" s="42">
        <f t="shared" si="7"/>
        <v>0</v>
      </c>
      <c r="Q20" s="43">
        <f t="shared" si="7"/>
        <v>0</v>
      </c>
      <c r="R20" s="41">
        <f t="shared" si="7"/>
        <v>0</v>
      </c>
      <c r="S20" s="41">
        <f t="shared" si="7"/>
        <v>0</v>
      </c>
      <c r="T20" s="41">
        <f t="shared" si="7"/>
        <v>0</v>
      </c>
      <c r="U20" s="41">
        <f t="shared" si="7"/>
        <v>0</v>
      </c>
      <c r="V20" s="41">
        <f t="shared" si="7"/>
        <v>0</v>
      </c>
      <c r="W20" s="41">
        <f t="shared" si="7"/>
        <v>0</v>
      </c>
      <c r="X20" s="41">
        <f t="shared" si="7"/>
        <v>0</v>
      </c>
      <c r="Y20" s="41">
        <f t="shared" si="7"/>
        <v>0</v>
      </c>
      <c r="Z20" s="41">
        <f t="shared" si="7"/>
        <v>0</v>
      </c>
      <c r="AA20" s="41">
        <f t="shared" si="7"/>
        <v>0</v>
      </c>
      <c r="AB20" s="41">
        <f t="shared" si="7"/>
        <v>0</v>
      </c>
      <c r="AC20" s="41">
        <f t="shared" si="7"/>
        <v>0</v>
      </c>
      <c r="AD20" s="44">
        <f t="shared" si="7"/>
        <v>0</v>
      </c>
      <c r="AE20" s="40">
        <f t="shared" si="7"/>
        <v>0</v>
      </c>
      <c r="AF20" s="41">
        <f t="shared" si="7"/>
        <v>0</v>
      </c>
      <c r="AG20" s="41">
        <f t="shared" si="7"/>
        <v>0</v>
      </c>
      <c r="AH20" s="42">
        <f t="shared" si="7"/>
        <v>0</v>
      </c>
    </row>
    <row r="21" spans="2:34" ht="24" hidden="1" customHeight="1" x14ac:dyDescent="0.15">
      <c r="B21" s="174" t="s">
        <v>24</v>
      </c>
      <c r="C21" s="175"/>
      <c r="D21" s="175"/>
      <c r="E21" s="175"/>
      <c r="F21" s="4" t="s">
        <v>4</v>
      </c>
      <c r="G21" s="5"/>
      <c r="H21" s="6"/>
      <c r="I21" s="7"/>
      <c r="J21" s="6"/>
      <c r="K21" s="7"/>
      <c r="L21" s="6"/>
      <c r="M21" s="7"/>
      <c r="N21" s="7"/>
      <c r="O21" s="7">
        <f>G21+I21+K21+M21</f>
        <v>0</v>
      </c>
      <c r="P21" s="8">
        <f>H21+J21+L21+N21</f>
        <v>0</v>
      </c>
      <c r="Q21" s="9"/>
      <c r="R21" s="7"/>
      <c r="S21" s="7"/>
      <c r="T21" s="6"/>
      <c r="U21" s="7"/>
      <c r="V21" s="6"/>
      <c r="W21" s="7"/>
      <c r="X21" s="6"/>
      <c r="Y21" s="7"/>
      <c r="Z21" s="6"/>
      <c r="AA21" s="7"/>
      <c r="AB21" s="6"/>
      <c r="AC21" s="7">
        <f>Q21+S21+U21+W21+Y21+AA21</f>
        <v>0</v>
      </c>
      <c r="AD21" s="10">
        <f>R21+T21+V21+X21+Z21+AB21</f>
        <v>0</v>
      </c>
      <c r="AE21" s="5">
        <f>O21+AC21</f>
        <v>0</v>
      </c>
      <c r="AF21" s="7">
        <f>P21+AD21</f>
        <v>0</v>
      </c>
      <c r="AG21" s="7"/>
      <c r="AH21" s="11"/>
    </row>
    <row r="22" spans="2:34" ht="24" hidden="1" customHeight="1" x14ac:dyDescent="0.15">
      <c r="B22" s="174"/>
      <c r="C22" s="175"/>
      <c r="D22" s="175"/>
      <c r="E22" s="175"/>
      <c r="F22" s="12" t="s">
        <v>5</v>
      </c>
      <c r="G22" s="13"/>
      <c r="H22" s="14"/>
      <c r="I22" s="14"/>
      <c r="J22" s="14"/>
      <c r="K22" s="14"/>
      <c r="L22" s="14"/>
      <c r="M22" s="14"/>
      <c r="N22" s="14"/>
      <c r="O22" s="15">
        <f>G22+I22+K22+M22</f>
        <v>0</v>
      </c>
      <c r="P22" s="16">
        <f t="shared" ref="P22:P23" si="8">H22+J22+L22+N22</f>
        <v>0</v>
      </c>
      <c r="Q22" s="17"/>
      <c r="R22" s="14"/>
      <c r="S22" s="14"/>
      <c r="T22" s="14"/>
      <c r="U22" s="14"/>
      <c r="V22" s="14"/>
      <c r="W22" s="14"/>
      <c r="X22" s="14"/>
      <c r="Y22" s="14"/>
      <c r="Z22" s="14"/>
      <c r="AA22" s="14"/>
      <c r="AB22" s="14"/>
      <c r="AC22" s="15">
        <f t="shared" ref="AC22:AD23" si="9">Q22+S22+U22+W22+Y22+AA22</f>
        <v>0</v>
      </c>
      <c r="AD22" s="18">
        <f t="shared" si="9"/>
        <v>0</v>
      </c>
      <c r="AE22" s="19">
        <f t="shared" ref="AE22:AF23" si="10">O22+AC22</f>
        <v>0</v>
      </c>
      <c r="AF22" s="15">
        <f t="shared" si="10"/>
        <v>0</v>
      </c>
      <c r="AG22" s="14"/>
      <c r="AH22" s="20"/>
    </row>
    <row r="23" spans="2:34" ht="24" hidden="1" customHeight="1" x14ac:dyDescent="0.15">
      <c r="B23" s="174"/>
      <c r="C23" s="175"/>
      <c r="D23" s="175"/>
      <c r="E23" s="175"/>
      <c r="F23" s="21" t="s">
        <v>9</v>
      </c>
      <c r="G23" s="22"/>
      <c r="H23" s="23"/>
      <c r="I23" s="23"/>
      <c r="J23" s="23"/>
      <c r="K23" s="23"/>
      <c r="L23" s="23"/>
      <c r="M23" s="23"/>
      <c r="N23" s="23"/>
      <c r="O23" s="24">
        <f>G23+I23+K23+M23</f>
        <v>0</v>
      </c>
      <c r="P23" s="25">
        <f t="shared" si="8"/>
        <v>0</v>
      </c>
      <c r="Q23" s="26"/>
      <c r="R23" s="23"/>
      <c r="S23" s="23"/>
      <c r="T23" s="23"/>
      <c r="U23" s="23"/>
      <c r="V23" s="23"/>
      <c r="W23" s="23"/>
      <c r="X23" s="23"/>
      <c r="Y23" s="23"/>
      <c r="Z23" s="23"/>
      <c r="AA23" s="23"/>
      <c r="AB23" s="23"/>
      <c r="AC23" s="24">
        <f t="shared" si="9"/>
        <v>0</v>
      </c>
      <c r="AD23" s="27">
        <f t="shared" si="9"/>
        <v>0</v>
      </c>
      <c r="AE23" s="28">
        <f t="shared" si="10"/>
        <v>0</v>
      </c>
      <c r="AF23" s="24">
        <f t="shared" si="10"/>
        <v>0</v>
      </c>
      <c r="AG23" s="29"/>
      <c r="AH23" s="30"/>
    </row>
    <row r="24" spans="2:34" ht="24" hidden="1" customHeight="1" thickBot="1" x14ac:dyDescent="0.2">
      <c r="B24" s="174"/>
      <c r="C24" s="175"/>
      <c r="D24" s="175"/>
      <c r="E24" s="175"/>
      <c r="F24" s="39" t="s">
        <v>14</v>
      </c>
      <c r="G24" s="40">
        <f>SUM(G21:G23)</f>
        <v>0</v>
      </c>
      <c r="H24" s="41">
        <f t="shared" ref="H24:AH24" si="11">SUM(H21:H23)</f>
        <v>0</v>
      </c>
      <c r="I24" s="41">
        <f t="shared" si="11"/>
        <v>0</v>
      </c>
      <c r="J24" s="41">
        <f t="shared" si="11"/>
        <v>0</v>
      </c>
      <c r="K24" s="41">
        <f t="shared" si="11"/>
        <v>0</v>
      </c>
      <c r="L24" s="41">
        <f t="shared" si="11"/>
        <v>0</v>
      </c>
      <c r="M24" s="41">
        <f t="shared" si="11"/>
        <v>0</v>
      </c>
      <c r="N24" s="41">
        <f t="shared" si="11"/>
        <v>0</v>
      </c>
      <c r="O24" s="41">
        <f t="shared" si="11"/>
        <v>0</v>
      </c>
      <c r="P24" s="42">
        <f t="shared" si="11"/>
        <v>0</v>
      </c>
      <c r="Q24" s="43">
        <f t="shared" si="11"/>
        <v>0</v>
      </c>
      <c r="R24" s="41">
        <f t="shared" si="11"/>
        <v>0</v>
      </c>
      <c r="S24" s="41">
        <f t="shared" si="11"/>
        <v>0</v>
      </c>
      <c r="T24" s="41">
        <f t="shared" si="11"/>
        <v>0</v>
      </c>
      <c r="U24" s="41">
        <f t="shared" si="11"/>
        <v>0</v>
      </c>
      <c r="V24" s="41">
        <f t="shared" si="11"/>
        <v>0</v>
      </c>
      <c r="W24" s="41">
        <f t="shared" si="11"/>
        <v>0</v>
      </c>
      <c r="X24" s="41">
        <f t="shared" si="11"/>
        <v>0</v>
      </c>
      <c r="Y24" s="41">
        <f t="shared" si="11"/>
        <v>0</v>
      </c>
      <c r="Z24" s="41">
        <f t="shared" si="11"/>
        <v>0</v>
      </c>
      <c r="AA24" s="41">
        <f t="shared" si="11"/>
        <v>0</v>
      </c>
      <c r="AB24" s="41">
        <f t="shared" si="11"/>
        <v>0</v>
      </c>
      <c r="AC24" s="41">
        <f t="shared" si="11"/>
        <v>0</v>
      </c>
      <c r="AD24" s="44">
        <f t="shared" si="11"/>
        <v>0</v>
      </c>
      <c r="AE24" s="40">
        <f t="shared" si="11"/>
        <v>0</v>
      </c>
      <c r="AF24" s="41">
        <f t="shared" si="11"/>
        <v>0</v>
      </c>
      <c r="AG24" s="41">
        <f t="shared" si="11"/>
        <v>0</v>
      </c>
      <c r="AH24" s="42">
        <f t="shared" si="11"/>
        <v>0</v>
      </c>
    </row>
    <row r="25" spans="2:34" ht="24" hidden="1" customHeight="1" x14ac:dyDescent="0.15">
      <c r="B25" s="176" t="s">
        <v>17</v>
      </c>
      <c r="C25" s="177"/>
      <c r="D25" s="177"/>
      <c r="E25" s="177"/>
      <c r="F25" s="4" t="s">
        <v>4</v>
      </c>
      <c r="G25" s="5"/>
      <c r="H25" s="6"/>
      <c r="I25" s="7"/>
      <c r="J25" s="6"/>
      <c r="K25" s="7"/>
      <c r="L25" s="6"/>
      <c r="M25" s="7"/>
      <c r="N25" s="7"/>
      <c r="O25" s="7">
        <f>G25+I25+K25+M25</f>
        <v>0</v>
      </c>
      <c r="P25" s="8">
        <f>H25+J25+L25+N25</f>
        <v>0</v>
      </c>
      <c r="Q25" s="9"/>
      <c r="R25" s="7"/>
      <c r="S25" s="7"/>
      <c r="T25" s="6"/>
      <c r="U25" s="7"/>
      <c r="V25" s="6"/>
      <c r="W25" s="7"/>
      <c r="X25" s="6"/>
      <c r="Y25" s="7"/>
      <c r="Z25" s="6"/>
      <c r="AA25" s="7"/>
      <c r="AB25" s="6"/>
      <c r="AC25" s="7">
        <f>Q25+S25+U25+W25+Y25+AA25</f>
        <v>0</v>
      </c>
      <c r="AD25" s="10">
        <f>R25+T25+V25+X25+Z25+AB25</f>
        <v>0</v>
      </c>
      <c r="AE25" s="5">
        <f>O25+AC25</f>
        <v>0</v>
      </c>
      <c r="AF25" s="7">
        <f>P25+AD25</f>
        <v>0</v>
      </c>
      <c r="AG25" s="7"/>
      <c r="AH25" s="11"/>
    </row>
    <row r="26" spans="2:34" ht="24" hidden="1" customHeight="1" x14ac:dyDescent="0.15">
      <c r="B26" s="176"/>
      <c r="C26" s="177"/>
      <c r="D26" s="177"/>
      <c r="E26" s="177"/>
      <c r="F26" s="12" t="s">
        <v>5</v>
      </c>
      <c r="G26" s="13"/>
      <c r="H26" s="14"/>
      <c r="I26" s="14"/>
      <c r="J26" s="14"/>
      <c r="K26" s="14"/>
      <c r="L26" s="14"/>
      <c r="M26" s="14"/>
      <c r="N26" s="14"/>
      <c r="O26" s="15">
        <f>G26+I26+K26+M26</f>
        <v>0</v>
      </c>
      <c r="P26" s="16">
        <f t="shared" ref="P26:P27" si="12">H26+J26+L26+N26</f>
        <v>0</v>
      </c>
      <c r="Q26" s="17"/>
      <c r="R26" s="14"/>
      <c r="S26" s="14"/>
      <c r="T26" s="14"/>
      <c r="U26" s="14"/>
      <c r="V26" s="14"/>
      <c r="W26" s="14"/>
      <c r="X26" s="14"/>
      <c r="Y26" s="14"/>
      <c r="Z26" s="14"/>
      <c r="AA26" s="14"/>
      <c r="AB26" s="14"/>
      <c r="AC26" s="15">
        <f t="shared" ref="AC26:AD27" si="13">Q26+S26+U26+W26+Y26+AA26</f>
        <v>0</v>
      </c>
      <c r="AD26" s="18">
        <f t="shared" si="13"/>
        <v>0</v>
      </c>
      <c r="AE26" s="19">
        <f t="shared" ref="AE26:AF27" si="14">O26+AC26</f>
        <v>0</v>
      </c>
      <c r="AF26" s="15">
        <f t="shared" si="14"/>
        <v>0</v>
      </c>
      <c r="AG26" s="14"/>
      <c r="AH26" s="20"/>
    </row>
    <row r="27" spans="2:34" ht="24" hidden="1" customHeight="1" x14ac:dyDescent="0.15">
      <c r="B27" s="176"/>
      <c r="C27" s="177"/>
      <c r="D27" s="177"/>
      <c r="E27" s="177"/>
      <c r="F27" s="21" t="s">
        <v>9</v>
      </c>
      <c r="G27" s="22"/>
      <c r="H27" s="23"/>
      <c r="I27" s="23"/>
      <c r="J27" s="23"/>
      <c r="K27" s="23"/>
      <c r="L27" s="23"/>
      <c r="M27" s="23"/>
      <c r="N27" s="23"/>
      <c r="O27" s="24">
        <f>G27+I27+K27+M27</f>
        <v>0</v>
      </c>
      <c r="P27" s="25">
        <f t="shared" si="12"/>
        <v>0</v>
      </c>
      <c r="Q27" s="26"/>
      <c r="R27" s="23"/>
      <c r="S27" s="23"/>
      <c r="T27" s="23"/>
      <c r="U27" s="23"/>
      <c r="V27" s="23"/>
      <c r="W27" s="23"/>
      <c r="X27" s="23"/>
      <c r="Y27" s="23"/>
      <c r="Z27" s="23"/>
      <c r="AA27" s="23"/>
      <c r="AB27" s="23"/>
      <c r="AC27" s="24">
        <f t="shared" si="13"/>
        <v>0</v>
      </c>
      <c r="AD27" s="27">
        <f t="shared" si="13"/>
        <v>0</v>
      </c>
      <c r="AE27" s="28">
        <f t="shared" si="14"/>
        <v>0</v>
      </c>
      <c r="AF27" s="24">
        <f t="shared" si="14"/>
        <v>0</v>
      </c>
      <c r="AG27" s="29"/>
      <c r="AH27" s="30"/>
    </row>
    <row r="28" spans="2:34" ht="24" hidden="1" customHeight="1" thickBot="1" x14ac:dyDescent="0.2">
      <c r="B28" s="178"/>
      <c r="C28" s="179"/>
      <c r="D28" s="179"/>
      <c r="E28" s="179"/>
      <c r="F28" s="45" t="s">
        <v>14</v>
      </c>
      <c r="G28" s="46">
        <f>SUM(G25:G27)</f>
        <v>0</v>
      </c>
      <c r="H28" s="47">
        <f t="shared" ref="H28:AH28" si="15">SUM(H25:H27)</f>
        <v>0</v>
      </c>
      <c r="I28" s="47">
        <f t="shared" si="15"/>
        <v>0</v>
      </c>
      <c r="J28" s="47">
        <f t="shared" si="15"/>
        <v>0</v>
      </c>
      <c r="K28" s="47">
        <f t="shared" si="15"/>
        <v>0</v>
      </c>
      <c r="L28" s="47">
        <f t="shared" si="15"/>
        <v>0</v>
      </c>
      <c r="M28" s="47">
        <f t="shared" si="15"/>
        <v>0</v>
      </c>
      <c r="N28" s="47">
        <f t="shared" si="15"/>
        <v>0</v>
      </c>
      <c r="O28" s="47">
        <f t="shared" si="15"/>
        <v>0</v>
      </c>
      <c r="P28" s="48">
        <f t="shared" si="15"/>
        <v>0</v>
      </c>
      <c r="Q28" s="49">
        <f t="shared" si="15"/>
        <v>0</v>
      </c>
      <c r="R28" s="47">
        <f t="shared" si="15"/>
        <v>0</v>
      </c>
      <c r="S28" s="47">
        <f t="shared" si="15"/>
        <v>0</v>
      </c>
      <c r="T28" s="47">
        <f t="shared" si="15"/>
        <v>0</v>
      </c>
      <c r="U28" s="47">
        <f t="shared" si="15"/>
        <v>0</v>
      </c>
      <c r="V28" s="47">
        <f t="shared" si="15"/>
        <v>0</v>
      </c>
      <c r="W28" s="47">
        <f t="shared" si="15"/>
        <v>0</v>
      </c>
      <c r="X28" s="47">
        <f t="shared" si="15"/>
        <v>0</v>
      </c>
      <c r="Y28" s="47">
        <f t="shared" si="15"/>
        <v>0</v>
      </c>
      <c r="Z28" s="47">
        <f t="shared" si="15"/>
        <v>0</v>
      </c>
      <c r="AA28" s="47">
        <f t="shared" si="15"/>
        <v>0</v>
      </c>
      <c r="AB28" s="47">
        <f t="shared" si="15"/>
        <v>0</v>
      </c>
      <c r="AC28" s="47">
        <f t="shared" si="15"/>
        <v>0</v>
      </c>
      <c r="AD28" s="50">
        <f t="shared" si="15"/>
        <v>0</v>
      </c>
      <c r="AE28" s="46">
        <f t="shared" si="15"/>
        <v>0</v>
      </c>
      <c r="AF28" s="47">
        <f t="shared" si="15"/>
        <v>0</v>
      </c>
      <c r="AG28" s="47">
        <f t="shared" si="15"/>
        <v>0</v>
      </c>
      <c r="AH28" s="48">
        <f t="shared" si="15"/>
        <v>0</v>
      </c>
    </row>
    <row r="29" spans="2:34" ht="24" hidden="1" customHeight="1" thickTop="1" x14ac:dyDescent="0.15">
      <c r="B29" s="180" t="s">
        <v>18</v>
      </c>
      <c r="C29" s="181"/>
      <c r="D29" s="181"/>
      <c r="E29" s="181"/>
      <c r="F29" s="31" t="s">
        <v>4</v>
      </c>
      <c r="G29" s="32"/>
      <c r="H29" s="33"/>
      <c r="I29" s="34"/>
      <c r="J29" s="33"/>
      <c r="K29" s="34"/>
      <c r="L29" s="33"/>
      <c r="M29" s="34"/>
      <c r="N29" s="34"/>
      <c r="O29" s="34">
        <f>G29+I29+K29+M29</f>
        <v>0</v>
      </c>
      <c r="P29" s="35">
        <f>H29+J29+L29+N29</f>
        <v>0</v>
      </c>
      <c r="Q29" s="36"/>
      <c r="R29" s="34"/>
      <c r="S29" s="34"/>
      <c r="T29" s="33"/>
      <c r="U29" s="34"/>
      <c r="V29" s="33"/>
      <c r="W29" s="34"/>
      <c r="X29" s="33"/>
      <c r="Y29" s="34"/>
      <c r="Z29" s="33"/>
      <c r="AA29" s="34"/>
      <c r="AB29" s="33"/>
      <c r="AC29" s="34">
        <f>Q29+S29+U29+W29+Y29+AA29</f>
        <v>0</v>
      </c>
      <c r="AD29" s="37">
        <f>R29+T29+V29+X29+Z29+AB29</f>
        <v>0</v>
      </c>
      <c r="AE29" s="32">
        <f>O29+AC29</f>
        <v>0</v>
      </c>
      <c r="AF29" s="34">
        <f>P29+AD29</f>
        <v>0</v>
      </c>
      <c r="AG29" s="34"/>
      <c r="AH29" s="38"/>
    </row>
    <row r="30" spans="2:34" ht="24" hidden="1" customHeight="1" x14ac:dyDescent="0.15">
      <c r="B30" s="176"/>
      <c r="C30" s="177"/>
      <c r="D30" s="177"/>
      <c r="E30" s="177"/>
      <c r="F30" s="12" t="s">
        <v>5</v>
      </c>
      <c r="G30" s="13"/>
      <c r="H30" s="14"/>
      <c r="I30" s="14"/>
      <c r="J30" s="14"/>
      <c r="K30" s="14"/>
      <c r="L30" s="14"/>
      <c r="M30" s="14"/>
      <c r="N30" s="14"/>
      <c r="O30" s="15">
        <f>G30+I30+K30+M30</f>
        <v>0</v>
      </c>
      <c r="P30" s="16">
        <f t="shared" ref="P30:P31" si="16">H30+J30+L30+N30</f>
        <v>0</v>
      </c>
      <c r="Q30" s="17"/>
      <c r="R30" s="14"/>
      <c r="S30" s="14"/>
      <c r="T30" s="14"/>
      <c r="U30" s="14"/>
      <c r="V30" s="14"/>
      <c r="W30" s="14"/>
      <c r="X30" s="14"/>
      <c r="Y30" s="14"/>
      <c r="Z30" s="14"/>
      <c r="AA30" s="14"/>
      <c r="AB30" s="14"/>
      <c r="AC30" s="15">
        <f t="shared" ref="AC30:AD31" si="17">Q30+S30+U30+W30+Y30+AA30</f>
        <v>0</v>
      </c>
      <c r="AD30" s="18">
        <f t="shared" si="17"/>
        <v>0</v>
      </c>
      <c r="AE30" s="19">
        <f t="shared" ref="AE30:AF31" si="18">O30+AC30</f>
        <v>0</v>
      </c>
      <c r="AF30" s="15">
        <f t="shared" si="18"/>
        <v>0</v>
      </c>
      <c r="AG30" s="14"/>
      <c r="AH30" s="20"/>
    </row>
    <row r="31" spans="2:34" ht="24" hidden="1" customHeight="1" x14ac:dyDescent="0.15">
      <c r="B31" s="176"/>
      <c r="C31" s="177"/>
      <c r="D31" s="177"/>
      <c r="E31" s="177"/>
      <c r="F31" s="21" t="s">
        <v>9</v>
      </c>
      <c r="G31" s="22"/>
      <c r="H31" s="23"/>
      <c r="I31" s="23"/>
      <c r="J31" s="23"/>
      <c r="K31" s="23"/>
      <c r="L31" s="23"/>
      <c r="M31" s="23"/>
      <c r="N31" s="23"/>
      <c r="O31" s="24">
        <f>G31+I31+K31+M31</f>
        <v>0</v>
      </c>
      <c r="P31" s="25">
        <f t="shared" si="16"/>
        <v>0</v>
      </c>
      <c r="Q31" s="26"/>
      <c r="R31" s="23"/>
      <c r="S31" s="23"/>
      <c r="T31" s="23"/>
      <c r="U31" s="23"/>
      <c r="V31" s="23"/>
      <c r="W31" s="23"/>
      <c r="X31" s="23"/>
      <c r="Y31" s="23"/>
      <c r="Z31" s="23"/>
      <c r="AA31" s="23"/>
      <c r="AB31" s="23"/>
      <c r="AC31" s="24">
        <f t="shared" si="17"/>
        <v>0</v>
      </c>
      <c r="AD31" s="27">
        <f t="shared" si="17"/>
        <v>0</v>
      </c>
      <c r="AE31" s="28">
        <f t="shared" si="18"/>
        <v>0</v>
      </c>
      <c r="AF31" s="24">
        <f t="shared" si="18"/>
        <v>0</v>
      </c>
      <c r="AG31" s="29"/>
      <c r="AH31" s="30"/>
    </row>
    <row r="32" spans="2:34" ht="24" hidden="1" customHeight="1" thickBot="1" x14ac:dyDescent="0.2">
      <c r="B32" s="182"/>
      <c r="C32" s="183"/>
      <c r="D32" s="183"/>
      <c r="E32" s="183"/>
      <c r="F32" s="39" t="s">
        <v>14</v>
      </c>
      <c r="G32" s="40">
        <f>SUM(G29:G31)</f>
        <v>0</v>
      </c>
      <c r="H32" s="41">
        <f t="shared" ref="H32:AH32" si="19">SUM(H29:H31)</f>
        <v>0</v>
      </c>
      <c r="I32" s="41">
        <f t="shared" si="19"/>
        <v>0</v>
      </c>
      <c r="J32" s="41">
        <f t="shared" si="19"/>
        <v>0</v>
      </c>
      <c r="K32" s="41">
        <f t="shared" si="19"/>
        <v>0</v>
      </c>
      <c r="L32" s="41">
        <f t="shared" si="19"/>
        <v>0</v>
      </c>
      <c r="M32" s="41">
        <f t="shared" si="19"/>
        <v>0</v>
      </c>
      <c r="N32" s="41">
        <f t="shared" si="19"/>
        <v>0</v>
      </c>
      <c r="O32" s="41">
        <f t="shared" si="19"/>
        <v>0</v>
      </c>
      <c r="P32" s="42">
        <f t="shared" si="19"/>
        <v>0</v>
      </c>
      <c r="Q32" s="43">
        <f t="shared" si="19"/>
        <v>0</v>
      </c>
      <c r="R32" s="41">
        <f t="shared" si="19"/>
        <v>0</v>
      </c>
      <c r="S32" s="41">
        <f t="shared" si="19"/>
        <v>0</v>
      </c>
      <c r="T32" s="41">
        <f t="shared" si="19"/>
        <v>0</v>
      </c>
      <c r="U32" s="41">
        <f t="shared" si="19"/>
        <v>0</v>
      </c>
      <c r="V32" s="41">
        <f t="shared" si="19"/>
        <v>0</v>
      </c>
      <c r="W32" s="41">
        <f t="shared" si="19"/>
        <v>0</v>
      </c>
      <c r="X32" s="41">
        <f t="shared" si="19"/>
        <v>0</v>
      </c>
      <c r="Y32" s="41">
        <f t="shared" si="19"/>
        <v>0</v>
      </c>
      <c r="Z32" s="41">
        <f t="shared" si="19"/>
        <v>0</v>
      </c>
      <c r="AA32" s="41">
        <f t="shared" si="19"/>
        <v>0</v>
      </c>
      <c r="AB32" s="41">
        <f t="shared" si="19"/>
        <v>0</v>
      </c>
      <c r="AC32" s="41">
        <f t="shared" si="19"/>
        <v>0</v>
      </c>
      <c r="AD32" s="44">
        <f t="shared" si="19"/>
        <v>0</v>
      </c>
      <c r="AE32" s="40">
        <f t="shared" si="19"/>
        <v>0</v>
      </c>
      <c r="AF32" s="41">
        <f t="shared" si="19"/>
        <v>0</v>
      </c>
      <c r="AG32" s="41">
        <f t="shared" si="19"/>
        <v>0</v>
      </c>
      <c r="AH32" s="42">
        <f t="shared" si="19"/>
        <v>0</v>
      </c>
    </row>
    <row r="33" spans="2:34" ht="35.25" customHeight="1" x14ac:dyDescent="0.15">
      <c r="B33" s="2" t="s">
        <v>25</v>
      </c>
      <c r="F33" s="184" t="s">
        <v>87</v>
      </c>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row>
    <row r="34" spans="2:34" ht="18.75" customHeight="1" thickBot="1" x14ac:dyDescent="0.2">
      <c r="B34" s="2"/>
      <c r="F34" s="122" t="s">
        <v>114</v>
      </c>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row>
    <row r="35" spans="2:34" ht="19.5" customHeight="1" x14ac:dyDescent="0.15">
      <c r="F35" s="194" t="s">
        <v>96</v>
      </c>
      <c r="G35" s="195"/>
      <c r="H35" s="195"/>
      <c r="I35" s="195"/>
      <c r="J35" s="195"/>
      <c r="K35" s="195"/>
      <c r="L35" s="195"/>
      <c r="M35" s="195"/>
      <c r="N35" s="195"/>
      <c r="O35" s="192" t="s">
        <v>99</v>
      </c>
      <c r="P35" s="192"/>
      <c r="Q35" s="196" t="s">
        <v>95</v>
      </c>
      <c r="R35" s="196"/>
      <c r="S35" s="196"/>
      <c r="T35" s="196"/>
      <c r="U35" s="196"/>
      <c r="V35" s="196" t="s">
        <v>98</v>
      </c>
      <c r="W35" s="196"/>
      <c r="X35" s="196"/>
      <c r="Y35" s="196"/>
      <c r="Z35" s="196"/>
      <c r="AA35" s="196" t="s">
        <v>97</v>
      </c>
      <c r="AB35" s="196"/>
      <c r="AC35" s="196"/>
      <c r="AD35" s="196"/>
      <c r="AE35" s="196"/>
      <c r="AF35" s="196"/>
      <c r="AG35" s="196"/>
      <c r="AH35" s="197"/>
    </row>
    <row r="36" spans="2:34" ht="51.95" customHeight="1" x14ac:dyDescent="0.15">
      <c r="F36" s="190" t="s">
        <v>93</v>
      </c>
      <c r="G36" s="191"/>
      <c r="H36" s="191"/>
      <c r="I36" s="191"/>
      <c r="J36" s="191"/>
      <c r="K36" s="191" t="s">
        <v>94</v>
      </c>
      <c r="L36" s="191"/>
      <c r="M36" s="191"/>
      <c r="N36" s="191"/>
      <c r="O36" s="193"/>
      <c r="P36" s="193"/>
      <c r="Q36" s="124"/>
      <c r="R36" s="124"/>
      <c r="S36" s="124"/>
      <c r="T36" s="124"/>
      <c r="U36" s="124"/>
      <c r="V36" s="124"/>
      <c r="W36" s="124"/>
      <c r="X36" s="124"/>
      <c r="Y36" s="124"/>
      <c r="Z36" s="124"/>
      <c r="AA36" s="124"/>
      <c r="AB36" s="124"/>
      <c r="AC36" s="124"/>
      <c r="AD36" s="124"/>
      <c r="AE36" s="124"/>
      <c r="AF36" s="124"/>
      <c r="AG36" s="124"/>
      <c r="AH36" s="198"/>
    </row>
    <row r="37" spans="2:34" ht="119.1" customHeight="1" thickBot="1" x14ac:dyDescent="0.2">
      <c r="F37" s="187" t="s">
        <v>106</v>
      </c>
      <c r="G37" s="188"/>
      <c r="H37" s="188"/>
      <c r="I37" s="188"/>
      <c r="J37" s="188"/>
      <c r="K37" s="189"/>
      <c r="L37" s="189"/>
      <c r="M37" s="189"/>
      <c r="N37" s="189"/>
      <c r="O37" s="188" t="s">
        <v>107</v>
      </c>
      <c r="P37" s="188"/>
      <c r="Q37" s="199" t="s">
        <v>111</v>
      </c>
      <c r="R37" s="199"/>
      <c r="S37" s="199"/>
      <c r="T37" s="199"/>
      <c r="U37" s="199"/>
      <c r="V37" s="188"/>
      <c r="W37" s="188"/>
      <c r="X37" s="188"/>
      <c r="Y37" s="188"/>
      <c r="Z37" s="188"/>
      <c r="AA37" s="199" t="s">
        <v>108</v>
      </c>
      <c r="AB37" s="200"/>
      <c r="AC37" s="200"/>
      <c r="AD37" s="200"/>
      <c r="AE37" s="200"/>
      <c r="AF37" s="200"/>
      <c r="AG37" s="200"/>
      <c r="AH37" s="201"/>
    </row>
    <row r="40" spans="2:34" x14ac:dyDescent="0.15">
      <c r="F40" s="51" t="s">
        <v>89</v>
      </c>
    </row>
    <row r="41" spans="2:34" x14ac:dyDescent="0.15">
      <c r="G41" s="51" t="s">
        <v>91</v>
      </c>
      <c r="H41" s="51" t="s">
        <v>88</v>
      </c>
      <c r="J41" s="51" t="s">
        <v>100</v>
      </c>
      <c r="K41" s="51" t="s">
        <v>101</v>
      </c>
      <c r="L41" s="51" t="s">
        <v>102</v>
      </c>
      <c r="M41" s="51" t="s">
        <v>103</v>
      </c>
      <c r="N41" s="51" t="s">
        <v>104</v>
      </c>
      <c r="O41" s="51" t="s">
        <v>105</v>
      </c>
    </row>
    <row r="42" spans="2:34" x14ac:dyDescent="0.15">
      <c r="F42" s="90"/>
      <c r="G42" s="90" t="str">
        <f>AC3</f>
        <v>福祉課</v>
      </c>
      <c r="H42" s="90" t="str">
        <f>AC5</f>
        <v>0465－75－3644</v>
      </c>
      <c r="I42" s="123" t="str">
        <f>F37</f>
        <v>②</v>
      </c>
      <c r="J42" s="123"/>
      <c r="K42" s="51">
        <f>K37</f>
        <v>0</v>
      </c>
      <c r="L42" s="51" t="str">
        <f>O37</f>
        <v>〇</v>
      </c>
      <c r="M42" s="51" t="str">
        <f>Q37</f>
        <v>前年度調達実績のあった課による調達物品の種類が増加したため。</v>
      </c>
      <c r="N42" s="51">
        <f>V37</f>
        <v>0</v>
      </c>
      <c r="O42" s="51" t="str">
        <f>AA37</f>
        <v>庁舎内会議での周知徹底</v>
      </c>
    </row>
  </sheetData>
  <mergeCells count="47">
    <mergeCell ref="AA35:AH36"/>
    <mergeCell ref="V35:Z36"/>
    <mergeCell ref="Q35:U36"/>
    <mergeCell ref="AA37:AH37"/>
    <mergeCell ref="V37:Z37"/>
    <mergeCell ref="Q37:U37"/>
    <mergeCell ref="F37:J37"/>
    <mergeCell ref="K37:N37"/>
    <mergeCell ref="O37:P37"/>
    <mergeCell ref="F36:J36"/>
    <mergeCell ref="K36:N36"/>
    <mergeCell ref="O35:P36"/>
    <mergeCell ref="F35:N35"/>
    <mergeCell ref="B21:E24"/>
    <mergeCell ref="B25:E28"/>
    <mergeCell ref="B29:E32"/>
    <mergeCell ref="F33:AH33"/>
    <mergeCell ref="B17:E20"/>
    <mergeCell ref="B8:E12"/>
    <mergeCell ref="F8:F12"/>
    <mergeCell ref="G8:P8"/>
    <mergeCell ref="Q8:AD8"/>
    <mergeCell ref="AA9:AB11"/>
    <mergeCell ref="AC9:AD11"/>
    <mergeCell ref="M9:N11"/>
    <mergeCell ref="AE9:AF11"/>
    <mergeCell ref="AG9:AH11"/>
    <mergeCell ref="O9:P11"/>
    <mergeCell ref="Q9:R11"/>
    <mergeCell ref="S9:T11"/>
    <mergeCell ref="U9:V11"/>
    <mergeCell ref="I42:J42"/>
    <mergeCell ref="Z5:AB5"/>
    <mergeCell ref="AC5:AH5"/>
    <mergeCell ref="B1:AH1"/>
    <mergeCell ref="Z3:AB3"/>
    <mergeCell ref="AC3:AH3"/>
    <mergeCell ref="Z4:AB4"/>
    <mergeCell ref="AC4:AH4"/>
    <mergeCell ref="B13:E16"/>
    <mergeCell ref="W9:X11"/>
    <mergeCell ref="Y9:Z11"/>
    <mergeCell ref="AE8:AF8"/>
    <mergeCell ref="AG8:AH8"/>
    <mergeCell ref="G9:H11"/>
    <mergeCell ref="I9:J11"/>
    <mergeCell ref="K9:L11"/>
  </mergeCells>
  <phoneticPr fontId="1"/>
  <dataValidations count="2">
    <dataValidation type="list" allowBlank="1" showInputMessage="1" showErrorMessage="1" sqref="F37:J37">
      <formula1>"①,②,③"</formula1>
    </dataValidation>
    <dataValidation type="list" allowBlank="1" showInputMessage="1" showErrorMessage="1" sqref="O37:P37">
      <formula1>"〇,△,×"</formula1>
    </dataValidation>
  </dataValidations>
  <pageMargins left="0.23622047244094491" right="0.23622047244094491" top="0.55118110236220474" bottom="0.35433070866141736" header="0.31496062992125984" footer="0.31496062992125984"/>
  <pageSetup paperSize="9" scale="6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topLeftCell="A22" zoomScale="60" zoomScaleNormal="100" workbookViewId="0">
      <selection activeCell="D8" sqref="D8"/>
    </sheetView>
  </sheetViews>
  <sheetFormatPr defaultColWidth="9"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62"/>
    </row>
    <row r="2" spans="1:4" ht="28.5" customHeight="1" x14ac:dyDescent="0.15">
      <c r="A2" s="202" t="s">
        <v>32</v>
      </c>
      <c r="B2" s="203"/>
      <c r="C2" s="203"/>
      <c r="D2" s="203"/>
    </row>
    <row r="3" spans="1:4" ht="6.75" customHeight="1" x14ac:dyDescent="0.15"/>
    <row r="4" spans="1:4" ht="48.75" customHeight="1" thickBot="1" x14ac:dyDescent="0.2">
      <c r="B4" s="63" t="s">
        <v>33</v>
      </c>
    </row>
    <row r="5" spans="1:4" ht="27.75" customHeight="1" thickBot="1" x14ac:dyDescent="0.2">
      <c r="B5" s="64"/>
      <c r="C5" s="65" t="s">
        <v>34</v>
      </c>
      <c r="D5" s="66" t="s">
        <v>35</v>
      </c>
    </row>
    <row r="6" spans="1:4" ht="64.5" customHeight="1" x14ac:dyDescent="0.15">
      <c r="B6" s="204" t="s">
        <v>36</v>
      </c>
      <c r="C6" s="67" t="s">
        <v>37</v>
      </c>
      <c r="D6" s="68" t="s">
        <v>38</v>
      </c>
    </row>
    <row r="7" spans="1:4" ht="64.5" customHeight="1" x14ac:dyDescent="0.15">
      <c r="B7" s="205"/>
      <c r="C7" s="69" t="s">
        <v>39</v>
      </c>
      <c r="D7" s="70" t="s">
        <v>40</v>
      </c>
    </row>
    <row r="8" spans="1:4" ht="64.5" customHeight="1" x14ac:dyDescent="0.15">
      <c r="B8" s="206"/>
      <c r="C8" s="71" t="s">
        <v>41</v>
      </c>
      <c r="D8" s="72" t="s">
        <v>42</v>
      </c>
    </row>
    <row r="9" spans="1:4" ht="64.5" customHeight="1" thickBot="1" x14ac:dyDescent="0.2">
      <c r="B9" s="207"/>
      <c r="C9" s="73" t="s">
        <v>43</v>
      </c>
      <c r="D9" s="74" t="s">
        <v>44</v>
      </c>
    </row>
    <row r="10" spans="1:4" ht="64.5" customHeight="1" x14ac:dyDescent="0.15">
      <c r="B10" s="204" t="s">
        <v>45</v>
      </c>
      <c r="C10" s="67" t="s">
        <v>46</v>
      </c>
      <c r="D10" s="68" t="s">
        <v>47</v>
      </c>
    </row>
    <row r="11" spans="1:4" ht="64.5" customHeight="1" x14ac:dyDescent="0.15">
      <c r="B11" s="205"/>
      <c r="C11" s="69" t="s">
        <v>48</v>
      </c>
      <c r="D11" s="70" t="s">
        <v>49</v>
      </c>
    </row>
    <row r="12" spans="1:4" ht="64.5" customHeight="1" x14ac:dyDescent="0.15">
      <c r="B12" s="206"/>
      <c r="C12" s="71" t="s">
        <v>50</v>
      </c>
      <c r="D12" s="72" t="s">
        <v>51</v>
      </c>
    </row>
    <row r="13" spans="1:4" ht="64.5" customHeight="1" x14ac:dyDescent="0.15">
      <c r="B13" s="206"/>
      <c r="C13" s="71" t="s">
        <v>52</v>
      </c>
      <c r="D13" s="72" t="s">
        <v>53</v>
      </c>
    </row>
    <row r="14" spans="1:4" ht="64.5" customHeight="1" x14ac:dyDescent="0.15">
      <c r="B14" s="206"/>
      <c r="C14" s="71" t="s">
        <v>54</v>
      </c>
      <c r="D14" s="72" t="s">
        <v>55</v>
      </c>
    </row>
    <row r="15" spans="1:4" ht="64.5" customHeight="1" thickBot="1" x14ac:dyDescent="0.2">
      <c r="B15" s="207"/>
      <c r="C15" s="73" t="s">
        <v>56</v>
      </c>
      <c r="D15" s="74" t="s">
        <v>57</v>
      </c>
    </row>
    <row r="16" spans="1:4" ht="57" customHeight="1" x14ac:dyDescent="0.15">
      <c r="B16" s="75"/>
      <c r="C16" s="76"/>
      <c r="D16" s="76"/>
    </row>
    <row r="17" spans="2:4" ht="32.25" customHeight="1" x14ac:dyDescent="0.15"/>
    <row r="18" spans="2:4" ht="42.75" customHeight="1" thickBot="1" x14ac:dyDescent="0.2">
      <c r="B18" s="63" t="s">
        <v>58</v>
      </c>
    </row>
    <row r="19" spans="2:4" ht="65.25" customHeight="1" x14ac:dyDescent="0.15">
      <c r="B19" s="208" t="s">
        <v>59</v>
      </c>
      <c r="C19" s="67" t="s">
        <v>60</v>
      </c>
      <c r="D19" s="68" t="s">
        <v>61</v>
      </c>
    </row>
    <row r="20" spans="2:4" ht="65.25" customHeight="1" x14ac:dyDescent="0.15">
      <c r="B20" s="209"/>
      <c r="C20" s="71" t="s">
        <v>62</v>
      </c>
      <c r="D20" s="72" t="s">
        <v>63</v>
      </c>
    </row>
    <row r="21" spans="2:4" ht="65.25" customHeight="1" x14ac:dyDescent="0.15">
      <c r="B21" s="209"/>
      <c r="C21" s="71" t="s">
        <v>64</v>
      </c>
      <c r="D21" s="72" t="s">
        <v>65</v>
      </c>
    </row>
    <row r="22" spans="2:4" ht="65.25" customHeight="1" x14ac:dyDescent="0.15">
      <c r="B22" s="209"/>
      <c r="C22" s="71" t="s">
        <v>66</v>
      </c>
      <c r="D22" s="72" t="s">
        <v>67</v>
      </c>
    </row>
    <row r="23" spans="2:4" ht="66.75" customHeight="1" x14ac:dyDescent="0.15">
      <c r="B23" s="209"/>
      <c r="C23" s="71" t="s">
        <v>68</v>
      </c>
      <c r="D23" s="72" t="s">
        <v>69</v>
      </c>
    </row>
    <row r="24" spans="2:4" ht="64.5" customHeight="1" thickBot="1" x14ac:dyDescent="0.2">
      <c r="B24" s="210"/>
      <c r="C24" s="73" t="s">
        <v>70</v>
      </c>
      <c r="D24" s="74" t="s">
        <v>71</v>
      </c>
    </row>
    <row r="25" spans="2:4" ht="65.25" customHeight="1" thickBot="1" x14ac:dyDescent="0.2">
      <c r="B25" s="77" t="s">
        <v>72</v>
      </c>
      <c r="C25" s="78" t="s">
        <v>30</v>
      </c>
      <c r="D25" s="79" t="s">
        <v>73</v>
      </c>
    </row>
    <row r="26" spans="2:4" ht="65.25" customHeight="1" x14ac:dyDescent="0.15">
      <c r="B26" s="211" t="s">
        <v>74</v>
      </c>
      <c r="C26" s="69" t="s">
        <v>75</v>
      </c>
      <c r="D26" s="70" t="s">
        <v>76</v>
      </c>
    </row>
    <row r="27" spans="2:4" ht="65.25" customHeight="1" x14ac:dyDescent="0.15">
      <c r="B27" s="211"/>
      <c r="C27" s="71" t="s">
        <v>77</v>
      </c>
      <c r="D27" s="72" t="s">
        <v>78</v>
      </c>
    </row>
    <row r="28" spans="2:4" ht="65.25" customHeight="1" x14ac:dyDescent="0.15">
      <c r="B28" s="211"/>
      <c r="C28" s="71" t="s">
        <v>79</v>
      </c>
      <c r="D28" s="72" t="s">
        <v>80</v>
      </c>
    </row>
    <row r="29" spans="2:4" ht="65.25" customHeight="1" thickBot="1" x14ac:dyDescent="0.2">
      <c r="B29" s="212"/>
      <c r="C29" s="73" t="s">
        <v>81</v>
      </c>
      <c r="D29" s="80" t="s">
        <v>82</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調査様式</vt:lpstr>
      <vt:lpstr>分類例</vt:lpstr>
      <vt:lpstr>調査様式!Print_Area</vt:lpstr>
      <vt:lpstr>調査様式!Print_Titles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村田　寛子</cp:lastModifiedBy>
  <cp:lastPrinted>2019-07-11T09:34:58Z</cp:lastPrinted>
  <dcterms:created xsi:type="dcterms:W3CDTF">2012-07-09T09:42:03Z</dcterms:created>
  <dcterms:modified xsi:type="dcterms:W3CDTF">2020-05-01T06:40:33Z</dcterms:modified>
</cp:coreProperties>
</file>