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24226"/>
  <mc:AlternateContent xmlns:mc="http://schemas.openxmlformats.org/markup-compatibility/2006">
    <mc:Choice Requires="x15">
      <x15ac:absPath xmlns:x15ac="http://schemas.microsoft.com/office/spreadsheetml/2010/11/ac" url="\\192.168.1.242\share\保険年金班\■04 介護保険\01 諸務\48 居宅介護支援事業所指定\居宅介護支援の届出書(データ差替2019年度運営状況点検)20190912\"/>
    </mc:Choice>
  </mc:AlternateContent>
  <bookViews>
    <workbookView xWindow="0" yWindow="0" windowWidth="20490" windowHeight="7440" tabRatio="820" firstSheet="1" activeTab="4"/>
  </bookViews>
  <sheets>
    <sheet name="R1（2019）運営状況点検書" sheetId="1" r:id="rId1"/>
    <sheet name="※勤務形態一覧表（居宅介護支援）" sheetId="4" r:id="rId2"/>
    <sheet name="※勤務形態一覧表（記載例）" sheetId="3" r:id="rId3"/>
    <sheet name="※勤務形態一覧作成方法（常勤換算）" sheetId="2" r:id="rId4"/>
    <sheet name="※特定事業所加算用記録" sheetId="7" r:id="rId5"/>
  </sheets>
  <definedNames>
    <definedName name="_xlnm.Print_Area" localSheetId="3">'※勤務形態一覧作成方法（常勤換算）'!$A$1:$AL$34</definedName>
    <definedName name="_xlnm.Print_Area" localSheetId="1">'※勤務形態一覧表（居宅介護支援）'!$A$1:$AJ$36</definedName>
    <definedName name="_xlnm.Print_Area" localSheetId="4">※特定事業所加算用記録!$A$1:$I$78</definedName>
    <definedName name="_xlnm.Print_Area" localSheetId="0">'R1（2019）運営状況点検書'!$A$1:$W$448</definedName>
  </definedNames>
  <calcPr calcId="162913"/>
</workbook>
</file>

<file path=xl/calcChain.xml><?xml version="1.0" encoding="utf-8"?>
<calcChain xmlns="http://schemas.openxmlformats.org/spreadsheetml/2006/main">
  <c r="J259" i="1" l="1"/>
  <c r="P76" i="1" l="1"/>
  <c r="N76" i="1"/>
  <c r="L76" i="1"/>
  <c r="J76" i="1"/>
  <c r="H76" i="1"/>
  <c r="F76" i="1"/>
  <c r="AI18" i="4" l="1"/>
  <c r="AI16" i="4"/>
  <c r="F48" i="1"/>
  <c r="F51" i="1" s="1"/>
  <c r="R259" i="1"/>
  <c r="L265" i="1" s="1"/>
  <c r="G27" i="7"/>
  <c r="H27" i="7" s="1"/>
  <c r="G28" i="7"/>
  <c r="H28" i="7" s="1"/>
  <c r="G29" i="7"/>
  <c r="H29" i="7" s="1"/>
  <c r="I21" i="7"/>
  <c r="I15" i="7"/>
  <c r="AK10" i="2"/>
  <c r="AK11" i="2"/>
  <c r="AK13" i="2"/>
  <c r="AK8" i="3"/>
  <c r="AK11" i="3"/>
  <c r="I34" i="4"/>
  <c r="AI8" i="4"/>
  <c r="AI10" i="4"/>
  <c r="AI12" i="4"/>
  <c r="AI14" i="4"/>
  <c r="H48" i="1"/>
  <c r="H51" i="1" s="1"/>
  <c r="J48" i="1"/>
  <c r="J51" i="1" s="1"/>
  <c r="L48" i="1"/>
  <c r="L51" i="1" s="1"/>
  <c r="N48" i="1"/>
  <c r="N51" i="1" s="1"/>
  <c r="P48" i="1"/>
  <c r="P51" i="1" s="1"/>
  <c r="AK16" i="2" l="1"/>
  <c r="AI20" i="4"/>
  <c r="H30" i="7"/>
  <c r="AK20" i="3"/>
</calcChain>
</file>

<file path=xl/sharedStrings.xml><?xml version="1.0" encoding="utf-8"?>
<sst xmlns="http://schemas.openxmlformats.org/spreadsheetml/2006/main" count="1051" uniqueCount="620">
  <si>
    <t>　苦情を受け付けた場合は、当該苦情の内容等を記録している。</t>
    <phoneticPr fontId="2"/>
  </si>
  <si>
    <t>　事故の状況及び事故に際して採った処置について記録している。</t>
    <phoneticPr fontId="2"/>
  </si>
  <si>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2"/>
  </si>
  <si>
    <t>（５）　担当件数と標準取扱件数</t>
    <rPh sb="9" eb="11">
      <t>ヒョウジュン</t>
    </rPh>
    <rPh sb="11" eb="13">
      <t>トリアツカイ</t>
    </rPh>
    <rPh sb="13" eb="15">
      <t>ケンスウ</t>
    </rPh>
    <phoneticPr fontId="2"/>
  </si>
  <si>
    <t>要支援者数</t>
    <phoneticPr fontId="2"/>
  </si>
  <si>
    <t>　　　　　　法人名：</t>
    <rPh sb="6" eb="8">
      <t>ホウジン</t>
    </rPh>
    <rPh sb="8" eb="9">
      <t>メイ</t>
    </rPh>
    <phoneticPr fontId="15"/>
  </si>
  <si>
    <t>　　　　　　占有率：　　　　　　　　　　％</t>
    <rPh sb="6" eb="8">
      <t>センユウ</t>
    </rPh>
    <rPh sb="8" eb="9">
      <t>リツ</t>
    </rPh>
    <phoneticPr fontId="15"/>
  </si>
  <si>
    <t>　　　　　　　　　　　　　　　　　　　　　当該サービスを位置付けた計画数</t>
    <rPh sb="21" eb="23">
      <t>トウガイ</t>
    </rPh>
    <rPh sb="28" eb="30">
      <t>イチ</t>
    </rPh>
    <rPh sb="30" eb="31">
      <t>ヅ</t>
    </rPh>
    <rPh sb="33" eb="34">
      <t>ケイ</t>
    </rPh>
    <rPh sb="34" eb="36">
      <t>カクスウ</t>
    </rPh>
    <phoneticPr fontId="15"/>
  </si>
  <si>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5"/>
  </si>
  <si>
    <t>運営状況点検書に添付しておいてください。</t>
    <phoneticPr fontId="15"/>
  </si>
  <si>
    <t>　修了年月日：</t>
    <phoneticPr fontId="2"/>
  </si>
  <si>
    <t>Ｂ</t>
    <phoneticPr fontId="2"/>
  </si>
  <si>
    <t>14□□□□□□</t>
    <phoneticPr fontId="2"/>
  </si>
  <si>
    <t>介護支援専門員証の有効期間満了日</t>
    <rPh sb="7" eb="8">
      <t>ショウ</t>
    </rPh>
    <phoneticPr fontId="2"/>
  </si>
  <si>
    <t>　管理者自身を含む従業者全員の雇用契約等の写しを事業所に保管している。</t>
    <rPh sb="11" eb="12">
      <t>シャ</t>
    </rPh>
    <phoneticPr fontId="2"/>
  </si>
  <si>
    <t>　全ての従業者について、タイムカード等により、勤務実績が分かるようにしている。</t>
    <rPh sb="4" eb="7">
      <t>ジュウギョウシャ</t>
    </rPh>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</si>
  <si>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</si>
  <si>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常勤・非常勤　計</t>
    <phoneticPr fontId="2"/>
  </si>
  <si>
    <t>常勤換算後の員数 (a)</t>
    <phoneticPr fontId="2"/>
  </si>
  <si>
    <t>要介護１～要介護５
（ｂ）</t>
    <phoneticPr fontId="2"/>
  </si>
  <si>
    <t>担当件数
(ｂ)÷(ａ)</t>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</si>
  <si>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</si>
  <si>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</si>
  <si>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2"/>
  </si>
  <si>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2"/>
  </si>
  <si>
    <t>　管理者は、介護支援専門員に居宅サービス計画の作成に関する業務を担当させている。</t>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</si>
  <si>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</si>
  <si>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</si>
  <si>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2"/>
  </si>
  <si>
    <t>　介護支援専門員の資質の向上のために、その研修の機会を確保している。</t>
    <phoneticPr fontId="2"/>
  </si>
  <si>
    <t>　事業所ごとに経理を区分するとともに、指定居宅介護支援の事業の会計とその他の事業の会計を区分している。</t>
    <phoneticPr fontId="2"/>
  </si>
  <si>
    <t>(Ａ)
(イ＋ロ)　　　　　　　</t>
    <phoneticPr fontId="2"/>
  </si>
  <si>
    <t>　　Ｂ．常勤換算方法により算出した介護支援専門員の員数(６月）</t>
    <rPh sb="13" eb="15">
      <t>サンシュツ</t>
    </rPh>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</si>
  <si>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</si>
  <si>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</si>
  <si>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2"/>
  </si>
  <si>
    <t>　運営基準減算及び特定事業所集中減算の適用を受けていない。</t>
    <rPh sb="7" eb="8">
      <t>オヨ</t>
    </rPh>
    <rPh sb="22" eb="23">
      <t>ウ</t>
    </rPh>
    <phoneticPr fontId="2"/>
  </si>
  <si>
    <t>　運営基準減算及び特定事業所集中減算の適用を受けていない。</t>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</si>
  <si>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</si>
  <si>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</si>
  <si>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計算はすべて小数点第２位以下を切り捨て</t>
    <rPh sb="0" eb="2">
      <t>ケイサン</t>
    </rPh>
    <rPh sb="6" eb="9">
      <t>ショウスウテン</t>
    </rPh>
    <rPh sb="9" eb="10">
      <t>ダイ</t>
    </rPh>
    <rPh sb="11" eb="12">
      <t>イ</t>
    </rPh>
    <rPh sb="12" eb="14">
      <t>イカ</t>
    </rPh>
    <rPh sb="15" eb="16">
      <t>キ</t>
    </rPh>
    <rPh sb="17" eb="18">
      <t>ス</t>
    </rPh>
    <phoneticPr fontId="2"/>
  </si>
  <si>
    <t>　　常勤換算　常勤専従職員の人数＋（非常勤職員等の勤務時間数合計÷常勤職員の１ヶ月間における勤務すべき時間数(e)）　</t>
    <rPh sb="2" eb="4">
      <t>ジョウキン</t>
    </rPh>
    <rPh sb="4" eb="6">
      <t>カンサン</t>
    </rPh>
    <rPh sb="9" eb="11">
      <t>センジュウ</t>
    </rPh>
    <rPh sb="11" eb="13">
      <t>ショクイン</t>
    </rPh>
    <rPh sb="21" eb="23">
      <t>ショクイン</t>
    </rPh>
    <rPh sb="23" eb="24">
      <t>トウ</t>
    </rPh>
    <rPh sb="29" eb="30">
      <t>スウ</t>
    </rPh>
    <rPh sb="53" eb="54">
      <t>スウ</t>
    </rPh>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</si>
  <si>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</si>
  <si>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2"/>
  </si>
  <si>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2"/>
  </si>
  <si>
    <t>　居宅サービス計画に位置付けられている基準該当居宅サービスに係る特例居宅介護サービス費の支給に係る事務に必要な情報を記載した文書を、市町村に対して提出している。</t>
    <phoneticPr fontId="2"/>
  </si>
  <si>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</si>
  <si>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</si>
  <si>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※利用者希望による居宅サービスの軽微な変更の場合、必ずしもサービス担当者会議の開催は必要ありません。</t>
    <rPh sb="1" eb="4">
      <t>リヨウシャ</t>
    </rPh>
    <rPh sb="4" eb="6">
      <t>キボウ</t>
    </rPh>
    <rPh sb="9" eb="11">
      <t>キョタク</t>
    </rPh>
    <rPh sb="16" eb="18">
      <t>ケイビ</t>
    </rPh>
    <rPh sb="19" eb="21">
      <t>ヘンコウ</t>
    </rPh>
    <rPh sb="22" eb="24">
      <t>バアイ</t>
    </rPh>
    <rPh sb="25" eb="26">
      <t>カナラ</t>
    </rPh>
    <rPh sb="33" eb="36">
      <t>タントウシャ</t>
    </rPh>
    <rPh sb="36" eb="38">
      <t>カイギ</t>
    </rPh>
    <rPh sb="39" eb="41">
      <t>カイサイ</t>
    </rPh>
    <rPh sb="42" eb="44">
      <t>ヒツヨウ</t>
    </rPh>
    <phoneticPr fontId="2"/>
  </si>
  <si>
    <t>問２</t>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</si>
  <si>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</si>
  <si>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　居宅サービス計画を新規に作成した場合</t>
    <phoneticPr fontId="2"/>
  </si>
  <si>
    <t>･　居宅サービス計画を変更した場合</t>
    <rPh sb="2" eb="4">
      <t>キョタク</t>
    </rPh>
    <rPh sb="8" eb="10">
      <t>ケイカク</t>
    </rPh>
    <rPh sb="11" eb="13">
      <t>ヘンコウ</t>
    </rPh>
    <rPh sb="15" eb="17">
      <t>バアイ</t>
    </rPh>
    <phoneticPr fontId="2"/>
  </si>
  <si>
    <t>要介護５</t>
    <phoneticPr fontId="2"/>
  </si>
  <si>
    <t>※　本報告書については、介護支援専門員の名簿（介護支援専門員の登録番号を記載したもの）の
　　添付は必要ありません。（６月の勤務表をもって名簿に代えます。）</t>
    <phoneticPr fontId="2"/>
  </si>
  <si>
    <t>※有無にかかわらず左記を記載すること。</t>
    <rPh sb="1" eb="3">
      <t>ウム</t>
    </rPh>
    <rPh sb="9" eb="11">
      <t>サキ</t>
    </rPh>
    <rPh sb="12" eb="14">
      <t>キサイ</t>
    </rPh>
    <phoneticPr fontId="15"/>
  </si>
  <si>
    <t>　少なくとも１月に１回モニタリングの結果を記録している。</t>
    <rPh sb="1" eb="2">
      <t>スク</t>
    </rPh>
    <rPh sb="7" eb="8">
      <t>ツキ</t>
    </rPh>
    <rPh sb="10" eb="11">
      <t>カイ</t>
    </rPh>
    <phoneticPr fontId="2"/>
  </si>
  <si>
    <t>　当該加算を算定する場合、初回加算を算定していない。</t>
    <rPh sb="1" eb="3">
      <t>トウガイ</t>
    </rPh>
    <rPh sb="3" eb="5">
      <t>カサン</t>
    </rPh>
    <rPh sb="6" eb="8">
      <t>サンテイ</t>
    </rPh>
    <rPh sb="10" eb="12">
      <t>バアイ</t>
    </rPh>
    <phoneticPr fontId="2"/>
  </si>
  <si>
    <t>　同一の小規模多機能型居宅介護事業所について、６月以内に当該加算を算定した利用者については算定していない。</t>
    <rPh sb="37" eb="40">
      <t>リヨウシャ</t>
    </rPh>
    <rPh sb="45" eb="47">
      <t>サンテイ</t>
    </rPh>
    <phoneticPr fontId="2"/>
  </si>
  <si>
    <t>　居宅サービス等を利用した翌月の１０日（前月の介護給付費等の請求日）までに情報提供している。</t>
    <rPh sb="1" eb="3">
      <t>キョタク</t>
    </rPh>
    <rPh sb="7" eb="8">
      <t>トウ</t>
    </rPh>
    <phoneticPr fontId="2"/>
  </si>
  <si>
    <t>　利用者が小規模多機能型居宅介護の利用を開始したことを確認している。</t>
    <rPh sb="17" eb="19">
      <t>リヨウ</t>
    </rPh>
    <rPh sb="20" eb="22">
      <t>カイシ</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</si>
  <si>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</si>
  <si>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</si>
  <si>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</si>
  <si>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</si>
  <si>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居宅介護支援費は、上記の方法で取扱件数を算出し、次表に基づき算定している。　</t>
    <rPh sb="9" eb="11">
      <t>ジョウキ</t>
    </rPh>
    <rPh sb="24" eb="25">
      <t>ジ</t>
    </rPh>
    <phoneticPr fontId="2"/>
  </si>
  <si>
    <t>40件未満　（Ⅰ）</t>
    <phoneticPr fontId="2"/>
  </si>
  <si>
    <t>　居宅サービス計画は全表（１～３表及び６，７表）を作成している。</t>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</si>
  <si>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</si>
  <si>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</si>
  <si>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</si>
  <si>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t>　介護支援専門員は、居宅サービス計画の作成後、定期的に計画を見直している。</t>
    <rPh sb="1" eb="3">
      <t>カイゴ</t>
    </rPh>
    <rPh sb="3" eb="5">
      <t>シエン</t>
    </rPh>
    <rPh sb="5" eb="7">
      <t>センモン</t>
    </rPh>
    <rPh sb="7" eb="8">
      <t>イン</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</si>
  <si>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</si>
  <si>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2"/>
  </si>
  <si>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2"/>
  </si>
  <si>
    <t>　　　　要介護認定区分別に人数を記載してください。介護予防支援は受託件数×1/2の数字を記載
　　　　してください。</t>
    <rPh sb="16" eb="18">
      <t>キサイ</t>
    </rPh>
    <rPh sb="44" eb="46">
      <t>キサイ</t>
    </rPh>
    <phoneticPr fontId="2"/>
  </si>
  <si>
    <t>　指定居宅介護支援の提供を求められた場合には、その者の提示する被保険者証によって、被保険者資格、要介護認定の有無及び要介護認定の有効期間を確認している。</t>
    <rPh sb="69" eb="71">
      <t>カクニン</t>
    </rPh>
    <phoneticPr fontId="2"/>
  </si>
  <si>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2"/>
  </si>
  <si>
    <t>④地域包括支援センター等との連携について</t>
    <phoneticPr fontId="2"/>
  </si>
  <si>
    <t>１　主任介護支援専門員の状況</t>
    <phoneticPr fontId="15"/>
  </si>
  <si>
    <t>３　利用者の状況</t>
    <phoneticPr fontId="15"/>
  </si>
  <si>
    <t>４　その他</t>
    <phoneticPr fontId="15"/>
  </si>
  <si>
    <t>問１</t>
    <phoneticPr fontId="2"/>
  </si>
  <si>
    <t>問２</t>
    <phoneticPr fontId="2"/>
  </si>
  <si>
    <t>問４</t>
    <rPh sb="0" eb="1">
      <t>ト</t>
    </rPh>
    <phoneticPr fontId="2"/>
  </si>
  <si>
    <t>問３</t>
    <phoneticPr fontId="2"/>
  </si>
  <si>
    <t>土</t>
    <rPh sb="0" eb="1">
      <t>ツチ</t>
    </rPh>
    <phoneticPr fontId="15"/>
  </si>
  <si>
    <t>金</t>
    <rPh sb="0" eb="1">
      <t>キン</t>
    </rPh>
    <phoneticPr fontId="2"/>
  </si>
  <si>
    <t>日</t>
    <rPh sb="0" eb="1">
      <t>ニチ</t>
    </rPh>
    <phoneticPr fontId="15"/>
  </si>
  <si>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</si>
  <si>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</si>
  <si>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</si>
  <si>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</si>
  <si>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</si>
  <si>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</si>
  <si>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</si>
  <si>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</si>
  <si>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</si>
  <si>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</si>
  <si>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</si>
  <si>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</si>
  <si>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問１</t>
  </si>
  <si>
    <t>問２</t>
  </si>
  <si>
    <t>（３）　管理者の責務</t>
  </si>
  <si>
    <t>（４）　介護支援専門員の配置状況</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</si>
  <si>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</si>
  <si>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</si>
  <si>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</si>
  <si>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</si>
  <si>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</si>
  <si>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</si>
  <si>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</si>
  <si>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</si>
  <si>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</si>
  <si>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</si>
  <si>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</si>
  <si>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</si>
  <si>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</si>
  <si>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</si>
  <si>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介護支援専門員
登録番号</t>
    <phoneticPr fontId="2"/>
  </si>
  <si>
    <t>当該事業所で
兼務する職種</t>
    <phoneticPr fontId="2"/>
  </si>
  <si>
    <t>同一敷地内で兼務
する他の事業所名</t>
    <phoneticPr fontId="2"/>
  </si>
  <si>
    <t>時間数
(１週)</t>
    <phoneticPr fontId="2"/>
  </si>
  <si>
    <t>■介護支援専門員の員数</t>
    <phoneticPr fontId="2"/>
  </si>
  <si>
    <t xml:space="preserve"> 　　注意　</t>
    <phoneticPr fontId="2"/>
  </si>
  <si>
    <t>　　 注意</t>
    <phoneticPr fontId="2"/>
  </si>
  <si>
    <t>　　注意</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</si>
  <si>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</si>
  <si>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</si>
  <si>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</si>
  <si>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</si>
  <si>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</si>
  <si>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</si>
  <si>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</si>
  <si>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</si>
  <si>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</si>
  <si>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</si>
  <si>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</si>
  <si>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</si>
  <si>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</si>
  <si>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</si>
  <si>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</si>
  <si>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</si>
  <si>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</si>
  <si>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</si>
  <si>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</si>
  <si>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（１５）　勤務体制の確保</t>
  </si>
  <si>
    <t>（１６） 設備及び備品等</t>
  </si>
  <si>
    <t>（１７） 従業者の健康管理</t>
  </si>
  <si>
    <t>（１８） 掲示</t>
  </si>
  <si>
    <t>（１９）　秘密保持</t>
  </si>
  <si>
    <t>（２０） 広告</t>
  </si>
  <si>
    <t>（２１）　居宅サービス事業者等からの利益収受の禁止等</t>
  </si>
  <si>
    <t>（２２）　苦情処理</t>
  </si>
  <si>
    <t>（２３）　事故発生時の対応</t>
  </si>
  <si>
    <t>（２４） 会計の区分</t>
  </si>
  <si>
    <t>（２５）記録の整備</t>
  </si>
  <si>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</si>
  <si>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</si>
  <si>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</si>
  <si>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</si>
  <si>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</si>
  <si>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</si>
  <si>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　指定居宅介護支援の提供を受けている利用者が次のいずれかに該当する場合は、遅滞なく、意見を付してその旨を市町村に通知している。</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</si>
  <si>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</si>
  <si>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</si>
  <si>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利用者に対する指定居宅介護支援の提供により事故が発生した場合には速やかに市町村、利用者の家族等に連絡を行うとともに、必要な措置を講じている。</t>
    <phoneticPr fontId="2"/>
  </si>
  <si>
    <t>　利用者に対する指定居宅介護支援の提供により賠償すべき事故が発生した場合には、損害賠償を速やかに行っている。</t>
    <phoneticPr fontId="2"/>
  </si>
  <si>
    <t>Ⅲ　介護報酬の算定について</t>
  </si>
  <si>
    <t>１　居宅介護支援費</t>
  </si>
  <si>
    <t>（１）　取扱件数</t>
  </si>
  <si>
    <t>要介護１</t>
  </si>
  <si>
    <t>要介護２</t>
  </si>
  <si>
    <t>要介護３</t>
  </si>
  <si>
    <t>要介護４</t>
  </si>
  <si>
    <t>要介護５</t>
  </si>
  <si>
    <t>介護予防支援受託件数×1/2</t>
  </si>
  <si>
    <t>　　　　　　　　　　　　　　　　　　　　　　　　　　　　</t>
  </si>
  <si>
    <t>取扱件数</t>
  </si>
  <si>
    <t>要介護１・要介護２</t>
  </si>
  <si>
    <t>要介護３・４・５</t>
  </si>
  <si>
    <t>（２）　給付管理</t>
  </si>
  <si>
    <t>　　Ａ．事業所全体の６月の利用者数</t>
    <phoneticPr fontId="2"/>
  </si>
  <si>
    <t>　　Ｃ．(Ａ)÷(Ｂ)＝取扱件数（６月の取扱件数）</t>
    <phoneticPr fontId="2"/>
  </si>
  <si>
    <t>　　　（６月の勤務実績（＝勤務形態一覧表のｆ欄の数字））</t>
    <phoneticPr fontId="2"/>
  </si>
  <si>
    <t>（１）　特定事業所加算　（Ⅰ）</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</si>
  <si>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</si>
  <si>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</si>
  <si>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</si>
  <si>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</si>
  <si>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（１）　運営基準減算　　（×がついた場合は運営基準減算に該当します。）</t>
  </si>
  <si>
    <t>・　要介護認定を受けている利用者が要介護更新認定を受けた場合</t>
  </si>
  <si>
    <t>・　要介護認定を受けている利用者が要介護状態区分の変更の認定を受けた場合</t>
  </si>
  <si>
    <t>（２）　特定事業所集中減算</t>
  </si>
  <si>
    <t xml:space="preserve">２　加算　　　　 </t>
    <phoneticPr fontId="2"/>
  </si>
  <si>
    <t>　地域包括支援センターから支援が困難な事例を紹介された場合においても、当該支援が困難な事例に係る者に指定居宅介護支援を提供している。</t>
    <phoneticPr fontId="2"/>
  </si>
  <si>
    <t>　介護支援専門員１人当たりの利用者数が４０名未満である。</t>
    <phoneticPr fontId="2"/>
  </si>
  <si>
    <t>　居宅サービス計画の策定に際し、下記Ａ～Ｃのいずれかの要件を満たし、アセスメントを実施したものについてのみ算定している。</t>
    <phoneticPr fontId="2"/>
  </si>
  <si>
    <t>　利用者１人につき１月に１回を限度として算定している。</t>
    <phoneticPr fontId="2"/>
  </si>
  <si>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2"/>
  </si>
  <si>
    <t>　清川村（宮ヶ瀬、煤ヶ谷）、山北町（三保、共和、清水）、相模原市緑区（鳥屋、青根、牧野）に所在する事業所である。</t>
    <phoneticPr fontId="2"/>
  </si>
  <si>
    <t>　上記の地域を、運営規程で「通常の事業の実施地域」と定めていない。</t>
    <phoneticPr fontId="2"/>
  </si>
  <si>
    <t>　当該加算を算定する利用者から交通費の支払いを受けていない。</t>
    <phoneticPr fontId="2"/>
  </si>
  <si>
    <t>以上で終了です。お疲れさまでした。</t>
    <rPh sb="0" eb="2">
      <t>イジョウ</t>
    </rPh>
    <rPh sb="3" eb="5">
      <t>シュウリョウ</t>
    </rPh>
    <rPh sb="9" eb="10">
      <t>ツカ</t>
    </rPh>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</si>
  <si>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</si>
  <si>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</si>
  <si>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</si>
  <si>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</si>
  <si>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</si>
  <si>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</si>
  <si>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</si>
  <si>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</si>
  <si>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</si>
  <si>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</si>
  <si>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</si>
  <si>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</si>
  <si>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問14</t>
    <rPh sb="0" eb="1">
      <t>ト</t>
    </rPh>
    <phoneticPr fontId="2"/>
  </si>
  <si>
    <t>問15</t>
    <rPh sb="0" eb="1">
      <t>ト</t>
    </rPh>
    <phoneticPr fontId="2"/>
  </si>
  <si>
    <t>問16</t>
    <rPh sb="0" eb="1">
      <t>ト</t>
    </rPh>
    <phoneticPr fontId="2"/>
  </si>
  <si>
    <t>問17</t>
    <rPh sb="0" eb="1">
      <t>ト</t>
    </rPh>
    <phoneticPr fontId="2"/>
  </si>
  <si>
    <t>問18</t>
    <rPh sb="0" eb="1">
      <t>ト</t>
    </rPh>
    <phoneticPr fontId="2"/>
  </si>
  <si>
    <t>問19</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</si>
  <si>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</si>
  <si>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</si>
  <si>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</si>
  <si>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</si>
  <si>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</si>
  <si>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</si>
  <si>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</si>
  <si>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</si>
  <si>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t>
    <rPh sb="0" eb="1">
      <t>ト</t>
    </rPh>
    <phoneticPr fontId="2"/>
  </si>
  <si>
    <t>問 １</t>
    <phoneticPr fontId="2"/>
  </si>
  <si>
    <t>問10</t>
    <rPh sb="0" eb="1">
      <t>ト</t>
    </rPh>
    <phoneticPr fontId="2"/>
  </si>
  <si>
    <t>問11</t>
    <rPh sb="0" eb="1">
      <t>ト</t>
    </rPh>
    <phoneticPr fontId="2"/>
  </si>
  <si>
    <t>（ロ）</t>
    <phoneticPr fontId="2"/>
  </si>
  <si>
    <t>合計(イ）</t>
    <rPh sb="0" eb="2">
      <t>ゴウケイ</t>
    </rPh>
    <phoneticPr fontId="2"/>
  </si>
  <si>
    <t>（B)</t>
    <phoneticPr fontId="2"/>
  </si>
  <si>
    <t>（Ｃ）</t>
    <phoneticPr fontId="2"/>
  </si>
  <si>
    <t>運営状況点検書に添付しておいてください。</t>
    <rPh sb="0" eb="7">
      <t>ウンエイジョウキョウテンケンショ</t>
    </rPh>
    <phoneticPr fontId="2"/>
  </si>
  <si>
    <t>従業者の勤務の体制及び勤務形態一覧表</t>
  </si>
  <si>
    <t>（　</t>
  </si>
  <si>
    <t>年</t>
  </si>
  <si>
    <t>月分）</t>
  </si>
  <si>
    <t>サービス種類　　  （　　　　　　　　　　　　　　　　　　　　　　　　　　　　　　　　　）</t>
  </si>
  <si>
    <t>)</t>
    <phoneticPr fontId="2"/>
  </si>
  <si>
    <t>事業所番号（　　　　　　　　　　　　　　　　　　）　　　　　　　　　　　　　　　　　　　　　　　　　　　　　　　　　</t>
    <rPh sb="3" eb="5">
      <t>バンゴウ</t>
    </rPh>
    <phoneticPr fontId="2"/>
  </si>
  <si>
    <t>）</t>
    <phoneticPr fontId="2"/>
  </si>
  <si>
    <t>事業所名（　　　　　　　　　　　　　　　　　　　　　　　　　　　　　　　　　）</t>
    <phoneticPr fontId="18"/>
  </si>
  <si>
    <t>職　　種</t>
  </si>
  <si>
    <t>勤務</t>
  </si>
  <si>
    <t>資格</t>
  </si>
  <si>
    <t>氏　　名</t>
  </si>
  <si>
    <t>６月の</t>
    <rPh sb="1" eb="2">
      <t>ガツ</t>
    </rPh>
    <phoneticPr fontId="2"/>
  </si>
  <si>
    <t>常勤換算後の人数</t>
    <rPh sb="0" eb="2">
      <t>ジョウキン</t>
    </rPh>
    <rPh sb="2" eb="4">
      <t>カンサン</t>
    </rPh>
    <rPh sb="4" eb="5">
      <t>ゴ</t>
    </rPh>
    <rPh sb="6" eb="8">
      <t>ニンズウ</t>
    </rPh>
    <phoneticPr fontId="2"/>
  </si>
  <si>
    <t>形態</t>
  </si>
  <si>
    <t>水</t>
  </si>
  <si>
    <t>木</t>
  </si>
  <si>
    <t>金</t>
  </si>
  <si>
    <t>土</t>
  </si>
  <si>
    <t>日</t>
  </si>
  <si>
    <t>月</t>
  </si>
  <si>
    <t>火</t>
  </si>
  <si>
    <t>合計</t>
  </si>
  <si>
    <t>管理者</t>
  </si>
  <si>
    <t>介護支援専門員登録番号</t>
    <rPh sb="0" eb="2">
      <t>カイゴ</t>
    </rPh>
    <rPh sb="2" eb="4">
      <t>シエン</t>
    </rPh>
    <rPh sb="4" eb="7">
      <t>センモンイン</t>
    </rPh>
    <rPh sb="7" eb="9">
      <t>トウロク</t>
    </rPh>
    <rPh sb="9" eb="11">
      <t>バンゴウ</t>
    </rPh>
    <phoneticPr fontId="2"/>
  </si>
  <si>
    <t>介護支援専門員</t>
    <rPh sb="0" eb="2">
      <t>カイゴ</t>
    </rPh>
    <rPh sb="2" eb="4">
      <t>シエン</t>
    </rPh>
    <rPh sb="4" eb="7">
      <t>センモンイン</t>
    </rPh>
    <phoneticPr fontId="18"/>
  </si>
  <si>
    <t xml:space="preserve">
（ｆ）</t>
    <phoneticPr fontId="2"/>
  </si>
  <si>
    <t>介護支援専門員計</t>
    <rPh sb="0" eb="2">
      <t>カイゴ</t>
    </rPh>
    <rPh sb="2" eb="4">
      <t>シエン</t>
    </rPh>
    <rPh sb="4" eb="7">
      <t>センモンイン</t>
    </rPh>
    <rPh sb="7" eb="8">
      <t>ケイ</t>
    </rPh>
    <phoneticPr fontId="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</si>
  <si>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</si>
  <si>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</si>
  <si>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日</t>
    <rPh sb="0" eb="1">
      <t>ニチ</t>
    </rPh>
    <phoneticPr fontId="2"/>
  </si>
  <si>
    <t>(a)</t>
    <phoneticPr fontId="2"/>
  </si>
  <si>
    <t>週</t>
    <rPh sb="0" eb="1">
      <t>シュウ</t>
    </rPh>
    <phoneticPr fontId="2"/>
  </si>
  <si>
    <t>時間</t>
    <rPh sb="0" eb="2">
      <t>ジカン</t>
    </rPh>
    <phoneticPr fontId="2"/>
  </si>
  <si>
    <t>(b)</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</si>
  <si>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</si>
  <si>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</si>
  <si>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6月の常勤職員が通常勤務すべき日数</t>
    <rPh sb="1" eb="2">
      <t>ガツ</t>
    </rPh>
    <rPh sb="3" eb="5">
      <t>ジョウキン</t>
    </rPh>
    <rPh sb="5" eb="7">
      <t>ショクイン</t>
    </rPh>
    <rPh sb="8" eb="10">
      <t>ツウジョウ</t>
    </rPh>
    <rPh sb="10" eb="12">
      <t>キンム</t>
    </rPh>
    <rPh sb="15" eb="17">
      <t>ニッスウ</t>
    </rPh>
    <phoneticPr fontId="2"/>
  </si>
  <si>
    <t>日     （d）</t>
    <rPh sb="0" eb="1">
      <t>ニチ</t>
    </rPh>
    <phoneticPr fontId="2"/>
  </si>
  <si>
    <t xml:space="preserve"> ※常勤職員の勤務すべき曜日が同じ場合　当該月の常勤職員が勤務すべき曜日を足し上げた日数</t>
    <rPh sb="4" eb="6">
      <t>ショクイン</t>
    </rPh>
    <rPh sb="15" eb="16">
      <t>オナ</t>
    </rPh>
    <phoneticPr fontId="2"/>
  </si>
  <si>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</si>
  <si>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</si>
  <si>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</si>
  <si>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</si>
  <si>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2"/>
  </si>
  <si>
    <t>B</t>
    <phoneticPr fontId="2"/>
  </si>
  <si>
    <t>14□□□□□□</t>
    <phoneticPr fontId="2"/>
  </si>
  <si>
    <t>B</t>
    <phoneticPr fontId="2"/>
  </si>
  <si>
    <t>2.5
（ｆ）</t>
    <phoneticPr fontId="2"/>
  </si>
  <si>
    <t>A</t>
    <phoneticPr fontId="2"/>
  </si>
  <si>
    <t>14▲▲▲▲▲▲</t>
    <phoneticPr fontId="2"/>
  </si>
  <si>
    <t>C</t>
    <phoneticPr fontId="2"/>
  </si>
  <si>
    <t>14○○○○○○</t>
    <phoneticPr fontId="2"/>
  </si>
  <si>
    <t>６月の常勤職員が通常勤務すべき日数</t>
    <rPh sb="1" eb="2">
      <t>ガツ</t>
    </rPh>
    <rPh sb="3" eb="5">
      <t>ジョウキン</t>
    </rPh>
    <rPh sb="5" eb="7">
      <t>ショクイン</t>
    </rPh>
    <rPh sb="8" eb="10">
      <t>ツウジョウ</t>
    </rPh>
    <rPh sb="10" eb="12">
      <t>キンム</t>
    </rPh>
    <rPh sb="15" eb="17">
      <t>ニッスウ</t>
    </rPh>
    <phoneticPr fontId="2"/>
  </si>
  <si>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2"/>
  </si>
  <si>
    <t>○</t>
    <phoneticPr fontId="2"/>
  </si>
  <si>
    <t>居宅介護支援</t>
    <rPh sb="0" eb="2">
      <t>キョタク</t>
    </rPh>
    <rPh sb="2" eb="4">
      <t>カイゴ</t>
    </rPh>
    <rPh sb="4" eb="6">
      <t>シエン</t>
    </rPh>
    <phoneticPr fontId="18"/>
  </si>
  <si>
    <t>）</t>
  </si>
  <si>
    <t>事業所名（　　　　　　　　　　　　　　　　　　　　　　　　　　　　　　　　　</t>
    <phoneticPr fontId="18"/>
  </si>
  <si>
    <t>○月の</t>
    <rPh sb="1" eb="2">
      <t>ガツ</t>
    </rPh>
    <phoneticPr fontId="2"/>
  </si>
  <si>
    <t>管理者</t>
    <rPh sb="0" eb="3">
      <t>カンリシャ</t>
    </rPh>
    <phoneticPr fontId="2"/>
  </si>
  <si>
    <t>Ｂ</t>
    <phoneticPr fontId="2"/>
  </si>
  <si>
    <t>介護支援専門員</t>
    <rPh sb="0" eb="2">
      <t>カイゴ</t>
    </rPh>
    <rPh sb="2" eb="4">
      <t>シエン</t>
    </rPh>
    <rPh sb="4" eb="7">
      <t>センモンイン</t>
    </rPh>
    <phoneticPr fontId="2"/>
  </si>
  <si>
    <t>Ａ</t>
    <phoneticPr fontId="2"/>
  </si>
  <si>
    <t>休</t>
    <rPh sb="0" eb="1">
      <t>ヤス</t>
    </rPh>
    <phoneticPr fontId="2"/>
  </si>
  <si>
    <t>Ｃ</t>
    <phoneticPr fontId="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</si>
  <si>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
  </si>
  <si>
    <t>○月の常勤職員が通常勤務すべき日数</t>
    <rPh sb="1" eb="2">
      <t>ガツ</t>
    </rPh>
    <rPh sb="3" eb="5">
      <t>ジョウキン</t>
    </rPh>
    <rPh sb="5" eb="7">
      <t>ショクイン</t>
    </rPh>
    <rPh sb="8" eb="10">
      <t>ツウジョウ</t>
    </rPh>
    <rPh sb="10" eb="12">
      <t>キンム</t>
    </rPh>
    <rPh sb="15" eb="17">
      <t>ニッスウ</t>
    </rPh>
    <phoneticPr fontId="2"/>
  </si>
  <si>
    <t>　　常勤職員の勤務すべき曜日が同じ場合　当該月の常勤職員が勤務すべき曜日を足し上げた日数</t>
    <rPh sb="4" eb="6">
      <t>ショクイン</t>
    </rPh>
    <rPh sb="15" eb="16">
      <t>オナ</t>
    </rPh>
    <phoneticPr fontId="2"/>
  </si>
  <si>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</si>
  <si>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居宅介護支援における特定事業所加算に係る基準の遵守状況に関する記録</t>
    <phoneticPr fontId="2"/>
  </si>
  <si>
    <t>事業所名</t>
  </si>
  <si>
    <t>事業所番号</t>
    <rPh sb="0" eb="3">
      <t>ジギョウショ</t>
    </rPh>
    <rPh sb="3" eb="5">
      <t>バンゴウ</t>
    </rPh>
    <phoneticPr fontId="2"/>
  </si>
  <si>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2"/>
  </si>
  <si>
    <t>①　主任介護支援専門員研修</t>
    <phoneticPr fontId="2"/>
  </si>
  <si>
    <t>１　修了　　　　２　未修了</t>
    <phoneticPr fontId="2"/>
  </si>
  <si>
    <t>平成　　年　　月　　日</t>
    <rPh sb="0" eb="2">
      <t>ヘイセイ</t>
    </rPh>
    <rPh sb="4" eb="5">
      <t>ネン</t>
    </rPh>
    <rPh sb="7" eb="8">
      <t>ガツ</t>
    </rPh>
    <rPh sb="10" eb="11">
      <t>ニチ</t>
    </rPh>
    <phoneticPr fontId="2"/>
  </si>
  <si>
    <t>　研修機関名：</t>
    <phoneticPr fontId="2"/>
  </si>
  <si>
    <t>２　介護支援専門員の状況</t>
    <phoneticPr fontId="2"/>
  </si>
  <si>
    <t>介護支援
専門員数</t>
    <phoneticPr fontId="2"/>
  </si>
  <si>
    <t>常勤</t>
    <phoneticPr fontId="2"/>
  </si>
  <si>
    <t>専従</t>
    <phoneticPr fontId="2"/>
  </si>
  <si>
    <t>非常勤</t>
    <phoneticPr fontId="2"/>
  </si>
  <si>
    <t>合計</t>
    <rPh sb="0" eb="2">
      <t>ゴウケイ</t>
    </rPh>
    <phoneticPr fontId="2"/>
  </si>
  <si>
    <t>兼務</t>
    <phoneticPr fontId="2"/>
  </si>
  <si>
    <t>〈報告月の状況〉</t>
    <phoneticPr fontId="2"/>
  </si>
  <si>
    <r>
      <rPr>
        <b/>
        <sz val="11"/>
        <color indexed="8"/>
        <rFont val="ＭＳ Ｐゴシック"/>
        <family val="3"/>
        <charset val="128"/>
      </rPr>
      <t>（A）</t>
    </r>
    <r>
      <rPr>
        <sz val="11"/>
        <color theme="1"/>
        <rFont val="ＭＳ Ｐゴシック"/>
        <family val="3"/>
        <charset val="128"/>
        <scheme val="minor"/>
      </rPr>
      <t>利用者数</t>
    </r>
    <phoneticPr fontId="2"/>
  </si>
  <si>
    <r>
      <rPr>
        <b/>
        <sz val="10"/>
        <color indexed="8"/>
        <rFont val="ＭＳ Ｐゴシック"/>
        <family val="3"/>
        <charset val="128"/>
      </rPr>
      <t>(B)</t>
    </r>
    <r>
      <rPr>
        <sz val="10"/>
        <color indexed="8"/>
        <rFont val="ＭＳ Ｐゴシック"/>
        <family val="3"/>
        <charset val="128"/>
      </rPr>
      <t>介護支援
専門員数</t>
    </r>
    <r>
      <rPr>
        <sz val="10"/>
        <color indexed="8"/>
        <rFont val="ＭＳ Ｐゴシック"/>
        <family val="3"/>
        <charset val="128"/>
      </rPr>
      <t xml:space="preserve">
（常勤換算）</t>
    </r>
    <phoneticPr fontId="2"/>
  </si>
  <si>
    <r>
      <rPr>
        <sz val="10"/>
        <color indexed="8"/>
        <rFont val="ＭＳ Ｐゴシック"/>
        <family val="3"/>
        <charset val="128"/>
      </rPr>
      <t>１人あたり利用者数</t>
    </r>
    <r>
      <rPr>
        <sz val="11"/>
        <color theme="1"/>
        <rFont val="ＭＳ Ｐゴシック"/>
        <family val="3"/>
        <charset val="128"/>
        <scheme val="minor"/>
      </rPr>
      <t xml:space="preserve">
</t>
    </r>
    <r>
      <rPr>
        <b/>
        <sz val="10"/>
        <color indexed="8"/>
        <rFont val="ＭＳ Ｐゴシック"/>
        <family val="3"/>
        <charset val="128"/>
      </rPr>
      <t>（Ａ）÷（Ｂ）</t>
    </r>
    <phoneticPr fontId="2"/>
  </si>
  <si>
    <t>介護予防支援の受託の有無</t>
  </si>
  <si>
    <t>有　　　・　　　無</t>
  </si>
  <si>
    <t>〈前３ヶ月の利用者数〉　※加算（Ⅰ）を算定している事業者のみ記入</t>
    <phoneticPr fontId="2"/>
  </si>
  <si>
    <t>要介護１</t>
    <phoneticPr fontId="2"/>
  </si>
  <si>
    <t>要介護２</t>
    <phoneticPr fontId="2"/>
  </si>
  <si>
    <t>要介護３</t>
    <phoneticPr fontId="2"/>
  </si>
  <si>
    <t>要介護４</t>
    <phoneticPr fontId="2"/>
  </si>
  <si>
    <t>利用者数
（合計）</t>
    <rPh sb="0" eb="2">
      <t>リヨウ</t>
    </rPh>
    <rPh sb="6" eb="8">
      <t>ゴウケイ</t>
    </rPh>
    <phoneticPr fontId="2"/>
  </si>
  <si>
    <t>要介護３～</t>
    <phoneticPr fontId="2"/>
  </si>
  <si>
    <t>(人)</t>
    <phoneticPr fontId="2"/>
  </si>
  <si>
    <t>５の割合(%)</t>
    <phoneticPr fontId="2"/>
  </si>
  <si>
    <t>前３ヶ月の平均割合</t>
  </si>
  <si>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←この場合はPC入力、および自動計算できません。</t>
    </r>
    <rPh sb="69" eb="71">
      <t>バアイ</t>
    </rPh>
    <rPh sb="74" eb="76">
      <t>ニュウリョク</t>
    </rPh>
    <rPh sb="80" eb="82">
      <t>ジドウ</t>
    </rPh>
    <rPh sb="82" eb="84">
      <t>ケイサン</t>
    </rPh>
    <phoneticPr fontId="2"/>
  </si>
  <si>
    <t>①利用者に関する情報又はサービス提供に当たっての留意事項に係る伝達等を目的とした会議を概ね週１回以上開催している。
　※　「有」の場合には、開催記録を添付すること。</t>
    <phoneticPr fontId="2"/>
  </si>
  <si>
    <t>　　　　　　　有　　・　　無</t>
    <phoneticPr fontId="2"/>
  </si>
  <si>
    <t>開催年月日</t>
    <rPh sb="0" eb="2">
      <t>カイサイ</t>
    </rPh>
    <rPh sb="2" eb="5">
      <t>ネンガッピ</t>
    </rPh>
    <phoneticPr fontId="2"/>
  </si>
  <si>
    <t>②２４時間連絡できる体制を確保し、かつ、必要に応じて利用者等の相談に対応する体制を確保している。</t>
  </si>
  <si>
    <t>　　　　　　　有　　・　　無</t>
    <phoneticPr fontId="2"/>
  </si>
  <si>
    <t>具体的な方法</t>
    <rPh sb="0" eb="3">
      <t>グタイテキ</t>
    </rPh>
    <rPh sb="4" eb="6">
      <t>ホウホウ</t>
    </rPh>
    <phoneticPr fontId="2"/>
  </si>
  <si>
    <t>有　　・　　無</t>
  </si>
  <si>
    <t>　ア（地域包括支援センターから支援困難な利用者の紹介があった場合）</t>
  </si>
  <si>
    <t>有　　・　　無</t>
    <phoneticPr fontId="2"/>
  </si>
  <si>
    <t>　開始件数</t>
    <phoneticPr fontId="2"/>
  </si>
  <si>
    <t>件</t>
    <rPh sb="0" eb="1">
      <t>ケン</t>
    </rPh>
    <phoneticPr fontId="2"/>
  </si>
  <si>
    <t>　イ　地域包括支援センターから支援困難な利用者の紹介があった
　　　場合には、引き受けられる体制を整えている。</t>
    <phoneticPr fontId="2"/>
  </si>
  <si>
    <t>有　　・　　無</t>
    <rPh sb="0" eb="1">
      <t>ユウ</t>
    </rPh>
    <rPh sb="6" eb="7">
      <t>ム</t>
    </rPh>
    <phoneticPr fontId="2"/>
  </si>
  <si>
    <t>具体的な体制</t>
    <phoneticPr fontId="2"/>
  </si>
  <si>
    <t xml:space="preserve">有　　・　　無
</t>
    <phoneticPr fontId="2"/>
  </si>
  <si>
    <t>　　　当該事例検討会に参加した。</t>
    <phoneticPr fontId="2"/>
  </si>
  <si>
    <t>参加年月日</t>
    <rPh sb="0" eb="2">
      <t>サンカ</t>
    </rPh>
    <rPh sb="2" eb="5">
      <t>ネンガッピ</t>
    </rPh>
    <phoneticPr fontId="2"/>
  </si>
  <si>
    <t>　ア 運営基準減算が適用されている。</t>
    <phoneticPr fontId="2"/>
  </si>
  <si>
    <t>　イ　特定事業所集中減算が適用されている。</t>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</si>
  <si>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</si>
  <si>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介護支援専門員の清潔の保持及び健康状態について、必要な管理を行っている。</t>
    <phoneticPr fontId="2"/>
  </si>
  <si>
    <t>　指定居宅介護支援事業所の見やすい場所に、運営規程の概要、介護支援専門員の勤務の体制その他の利用申込者のサービスの選択に資すると認められる重要事項の最新の情報を掲示している。</t>
    <rPh sb="74" eb="76">
      <t>サイシン</t>
    </rPh>
    <rPh sb="77" eb="79">
      <t>ジョウホウ</t>
    </rPh>
    <phoneticPr fontId="2"/>
  </si>
  <si>
    <t>　問１の主任介護支援専門員とは別に、常勤かつ専従の介護支援専門員を３名以上配置している。</t>
    <phoneticPr fontId="2"/>
  </si>
  <si>
    <t>　問１の主任介護支援専門員とは別に、常勤かつ専従の介護支援専門員を２名以上配置している。</t>
    <phoneticPr fontId="2"/>
  </si>
  <si>
    <t>　対応の当番者を事前に定めておく等、２４時間連絡体制を確保し、かつ、必要に応じて利用者等の相談に対応する体制を確保している。</t>
    <phoneticPr fontId="2"/>
  </si>
  <si>
    <t>主任介護支援専門員</t>
    <rPh sb="0" eb="2">
      <t>シュニン</t>
    </rPh>
    <rPh sb="2" eb="4">
      <t>カイゴ</t>
    </rPh>
    <rPh sb="4" eb="6">
      <t>シエン</t>
    </rPh>
    <rPh sb="6" eb="9">
      <t>センモンイン</t>
    </rPh>
    <phoneticPr fontId="18"/>
  </si>
  <si>
    <t>回答欄</t>
    <rPh sb="0" eb="2">
      <t>カイトウ</t>
    </rPh>
    <rPh sb="2" eb="3">
      <t>ラン</t>
    </rPh>
    <phoneticPr fontId="2"/>
  </si>
  <si>
    <t>月</t>
    <rPh sb="0" eb="1">
      <t>ゲツ</t>
    </rPh>
    <phoneticPr fontId="15"/>
  </si>
  <si>
    <t>問５</t>
    <phoneticPr fontId="2"/>
  </si>
  <si>
    <t>問６</t>
    <rPh sb="0" eb="1">
      <t>トイ</t>
    </rPh>
    <phoneticPr fontId="2"/>
  </si>
  <si>
    <t>　当該事業所における苦情を処理するために講ずる措置の概要について明らかにし、相談窓口の連絡先、苦情処理の体制及び手順等を利用申込者にサービス内容を説明する文書に記載するとともに、事務所に掲示している。</t>
    <phoneticPr fontId="2"/>
  </si>
  <si>
    <t>電話番号</t>
    <rPh sb="0" eb="2">
      <t>デンワ</t>
    </rPh>
    <rPh sb="2" eb="4">
      <t>バンゴウ</t>
    </rPh>
    <phoneticPr fontId="2"/>
  </si>
  <si>
    <t>問13</t>
  </si>
  <si>
    <t>問28</t>
    <rPh sb="0" eb="1">
      <t>ト</t>
    </rPh>
    <phoneticPr fontId="2"/>
  </si>
  <si>
    <t>問29</t>
    <rPh sb="0" eb="1">
      <t>ト</t>
    </rPh>
    <phoneticPr fontId="2"/>
  </si>
  <si>
    <t>　利用者に対する指定居宅介護支援の提供に関する次に掲げる記録を整備し、その完結の日から５年間保存している。</t>
    <phoneticPr fontId="2"/>
  </si>
  <si>
    <t>（２）　特定事業所加算　（Ⅱ）　　　　　　　　　　　　　　　　　　　　　　　　　　　　　　　　　　</t>
    <phoneticPr fontId="2"/>
  </si>
  <si>
    <t>（３）　特定事業所加算　（Ⅲ）　　　　　　　　　　　　　　　　　　　　　　　　　　　　　　　　　　</t>
    <phoneticPr fontId="2"/>
  </si>
  <si>
    <t>問３</t>
  </si>
  <si>
    <t>問２</t>
    <phoneticPr fontId="2"/>
  </si>
  <si>
    <t>問４</t>
    <phoneticPr fontId="2"/>
  </si>
  <si>
    <t>問５</t>
    <phoneticPr fontId="2"/>
  </si>
  <si>
    <t>問６</t>
    <phoneticPr fontId="2"/>
  </si>
  <si>
    <t>　問１の主任介護支援専門員とは別に、常勤かつ専従の介護支援専門員を３名以上配置している。</t>
    <phoneticPr fontId="2"/>
  </si>
  <si>
    <t>　利用者が看護小規模多機能型居宅介護の利用を開始する際に、介護支援専門員が、看護小規模多機能型居宅介護事業所に出向き、利用者の居宅サービスの利用状況等の情報提供を行い、当該事業所の居宅サービス計画の作成に協力している。</t>
    <rPh sb="5" eb="7">
      <t>カンゴ</t>
    </rPh>
    <rPh sb="7" eb="10">
      <t>ショウキボ</t>
    </rPh>
    <rPh sb="10" eb="13">
      <t>タキノウ</t>
    </rPh>
    <rPh sb="13" eb="14">
      <t>ガタ</t>
    </rPh>
    <rPh sb="14" eb="16">
      <t>キョタク</t>
    </rPh>
    <rPh sb="16" eb="18">
      <t>カイゴ</t>
    </rPh>
    <rPh sb="38" eb="40">
      <t>カンゴ</t>
    </rPh>
    <rPh sb="40" eb="43">
      <t>ショウキボ</t>
    </rPh>
    <rPh sb="43" eb="46">
      <t>タキノウ</t>
    </rPh>
    <rPh sb="46" eb="47">
      <t>ガタ</t>
    </rPh>
    <rPh sb="47" eb="49">
      <t>キョタク</t>
    </rPh>
    <rPh sb="49" eb="51">
      <t>カイゴ</t>
    </rPh>
    <phoneticPr fontId="2"/>
  </si>
  <si>
    <t>　同一の看護小規模多機能型居宅介護事業所について、６月以内に当該加算を算定した利用者については算定していない。</t>
    <rPh sb="4" eb="6">
      <t>カンゴ</t>
    </rPh>
    <rPh sb="6" eb="9">
      <t>ショウキボ</t>
    </rPh>
    <rPh sb="9" eb="12">
      <t>タキノウ</t>
    </rPh>
    <rPh sb="12" eb="13">
      <t>ガタ</t>
    </rPh>
    <rPh sb="13" eb="15">
      <t>キョタク</t>
    </rPh>
    <rPh sb="15" eb="17">
      <t>カイゴ</t>
    </rPh>
    <rPh sb="39" eb="42">
      <t>リヨウシャ</t>
    </rPh>
    <rPh sb="47" eb="49">
      <t>サンテイ</t>
    </rPh>
    <phoneticPr fontId="2"/>
  </si>
  <si>
    <t>　利用者が看護小規模多機能型居宅介護の利用を開始したことを確認している。</t>
    <rPh sb="5" eb="7">
      <t>カンゴ</t>
    </rPh>
    <rPh sb="7" eb="10">
      <t>ショウキボ</t>
    </rPh>
    <rPh sb="10" eb="13">
      <t>タキノウ</t>
    </rPh>
    <rPh sb="13" eb="14">
      <t>ガタ</t>
    </rPh>
    <rPh sb="14" eb="16">
      <t>キョタク</t>
    </rPh>
    <rPh sb="16" eb="18">
      <t>カイゴ</t>
    </rPh>
    <rPh sb="19" eb="21">
      <t>リヨウ</t>
    </rPh>
    <rPh sb="22" eb="24">
      <t>カイシ</t>
    </rPh>
    <phoneticPr fontId="2"/>
  </si>
  <si>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5"/>
  </si>
  <si>
    <t>　常勤かつ専従の主任介護支援専門員を配置している。</t>
    <phoneticPr fontId="2"/>
  </si>
  <si>
    <t>問12</t>
    <rPh sb="0" eb="1">
      <t>ト</t>
    </rPh>
    <phoneticPr fontId="2"/>
  </si>
  <si>
    <t>　山北町（三保、共和、清水を除く）、湯河原町、清川村（宮ヶ瀬、煤ヶ谷を除く）、相模原市緑区（旧津久井町（鳥屋、青根を除く）、旧藤野町（牧野を除く））、南足柄市（旧北足柄村＝内山、矢倉沢）、大井町（旧相和村＝赤田、高尾、柳、篠窪）、松田町（旧寄村、旧松田町＝松田町全域）、真鶴町に所在する事業所である。</t>
    <rPh sb="135" eb="137">
      <t>マナヅル</t>
    </rPh>
    <rPh sb="137" eb="138">
      <t>マチ</t>
    </rPh>
    <phoneticPr fontId="2"/>
  </si>
  <si>
    <t>　山北町、湯河原町、清川村、相模原市緑区（旧津久井町、旧藤野町）、南足柄市（旧北足柄村＝内山、矢倉沢）、大井町（旧相和村＝赤田、高尾、柳、篠窪）、松田町（旧寄村、旧松田町＝松田町全域）、真鶴町に居住する利用者に対し、通常の事業の実施地域を越えて居宅サービス計画を作成している。</t>
    <rPh sb="93" eb="95">
      <t>マナヅル</t>
    </rPh>
    <rPh sb="95" eb="96">
      <t>マチ</t>
    </rPh>
    <phoneticPr fontId="2"/>
  </si>
  <si>
    <r>
      <t xml:space="preserve">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5"/>
  </si>
  <si>
    <t xml:space="preserve">       法人</t>
    <phoneticPr fontId="15"/>
  </si>
  <si>
    <r>
      <t>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5"/>
  </si>
  <si>
    <t>　　　　年　　　　月　　　　　日</t>
    <phoneticPr fontId="2"/>
  </si>
  <si>
    <t>　　　　年　　　　月　　　　　日</t>
    <phoneticPr fontId="2"/>
  </si>
  <si>
    <t xml:space="preserve">
</t>
    <phoneticPr fontId="2"/>
  </si>
  <si>
    <t>問２</t>
    <phoneticPr fontId="2"/>
  </si>
  <si>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2"/>
  </si>
  <si>
    <t>問３</t>
    <phoneticPr fontId="2"/>
  </si>
  <si>
    <t>　事業の運営に当たっては、市町村、地域包括支援センター、老人介護支援センター、他の指定居宅介護支援事業者、指定介護予防支援事業者、介護保険施設、指定特定相談支援事業者等との連携に努めている。</t>
    <phoneticPr fontId="2"/>
  </si>
  <si>
    <t>問30</t>
    <rPh sb="0" eb="1">
      <t>ト</t>
    </rPh>
    <phoneticPr fontId="2"/>
  </si>
  <si>
    <t>問31</t>
    <rPh sb="0" eb="1">
      <t>ト</t>
    </rPh>
    <phoneticPr fontId="2"/>
  </si>
  <si>
    <t>問32</t>
    <rPh sb="0" eb="1">
      <t>ト</t>
    </rPh>
    <phoneticPr fontId="2"/>
  </si>
  <si>
    <t>問13</t>
    <rPh sb="0" eb="1">
      <t>ト</t>
    </rPh>
    <phoneticPr fontId="2"/>
  </si>
  <si>
    <t>問８</t>
  </si>
  <si>
    <t>問９</t>
  </si>
  <si>
    <t>　各年度1回は「介護支援専門員実務研修受入れ事業所説明会」に出席し、研修受入れに協力している。</t>
    <phoneticPr fontId="2"/>
  </si>
  <si>
    <t>　他の法人が運営する指定居宅介護支援事業者と共同で事例検討会、研修会等を実施している。</t>
    <phoneticPr fontId="2"/>
  </si>
  <si>
    <t>　各年度1回は「介護支援専門員実務研修受入れ事業所説明会」に出席し、研修受入れに協力している。</t>
    <phoneticPr fontId="2"/>
  </si>
  <si>
    <t>（４）　特定事業所加算　（Ⅳ）　　　　　　　　　　　　　　　　　　　　　　　　　　　　　　　　　　</t>
    <phoneticPr fontId="2"/>
  </si>
  <si>
    <t>　次に掲げる基準のいずれにも適合すること。</t>
    <phoneticPr fontId="2"/>
  </si>
  <si>
    <t>　従業者、設備、備品及び会計に関する諸記録を整備している。</t>
    <phoneticPr fontId="2"/>
  </si>
  <si>
    <t>　利用者が病院又は診療所に入院してから三日以内に、当該病院又は診療所の職員に対して当該利用者に係る必要な情報を提供している。</t>
    <phoneticPr fontId="2"/>
  </si>
  <si>
    <t>　利用者が病院又は診療所に入院してから四日以上七日以内に、当該病院又は診療所の職員に対して当該利用者に係る必要な情報を提供していること。</t>
    <phoneticPr fontId="2"/>
  </si>
  <si>
    <t>　病院若しくは診療所への入院又は地域密着型介護老人福祉施設若しくは介護保険施設（以下「病院等」という。）に入所していた者が退院・退所し、その居宅において居宅サービス又は地域密着型サービスを利用する場合において、当該利用者の退院又は退所に当たって、当該病院等の職員と面談を行い、当該利用者に関する必要な情報の提供を退院･退所前または退院後７日以内に受けた上で居宅サービス計画を作成し、居宅サービス又は地域密着型サービスの利用に関する調整を行っている。</t>
    <phoneticPr fontId="2"/>
  </si>
  <si>
    <t>問４</t>
    <rPh sb="0" eb="1">
      <t>トイ</t>
    </rPh>
    <phoneticPr fontId="2"/>
  </si>
  <si>
    <t>問３</t>
    <phoneticPr fontId="2"/>
  </si>
  <si>
    <t>（Ⅰ）イ</t>
    <phoneticPr fontId="2"/>
  </si>
  <si>
    <t>（Ⅰ）ロ</t>
    <phoneticPr fontId="2"/>
  </si>
  <si>
    <t>（Ⅱ）イ</t>
    <phoneticPr fontId="2"/>
  </si>
  <si>
    <t>（Ⅱ）ロ</t>
    <phoneticPr fontId="2"/>
  </si>
  <si>
    <t>　　（Ⅲ）</t>
    <phoneticPr fontId="2"/>
  </si>
  <si>
    <t>　別に厚生労働大臣が定める基準に掲げる区分に従い、入院又は入所期間中につき１回のみ算定している。</t>
    <rPh sb="41" eb="43">
      <t>サンテイ</t>
    </rPh>
    <phoneticPr fontId="2"/>
  </si>
  <si>
    <t>　次の問４のいずれかの加算を算定する場合においては、問４に掲げるその他の加算は算定していない。</t>
    <rPh sb="1" eb="2">
      <t>ツギ</t>
    </rPh>
    <rPh sb="3" eb="4">
      <t>トイ</t>
    </rPh>
    <rPh sb="26" eb="27">
      <t>トイ</t>
    </rPh>
    <rPh sb="29" eb="30">
      <t>カカ</t>
    </rPh>
    <phoneticPr fontId="2"/>
  </si>
  <si>
    <t>　利用者が小規模多機能型居宅介護の利用を開始する際に、介護支援専門員が、小規模多機能型居宅介護事業所に出向き、利用者の居宅サービスの利用状況等の情報提供を行い、当該事業所の居宅サービス計画の作成に協力している。</t>
    <phoneticPr fontId="2"/>
  </si>
  <si>
    <t>（１２）　ターミナルケアマネジメント加算</t>
    <rPh sb="18" eb="20">
      <t>カサン</t>
    </rPh>
    <phoneticPr fontId="2"/>
  </si>
  <si>
    <t>　１人の利用者に対し、1か所の指定居宅介護支援事業所に限り算定している。算定要件を満たす事業所が複数ある場合には、当該利用者が死亡日又はそれに最も近い日に利用した指定居宅サービスを位置づけた居宅サービス計画を作成した事業所が当該加算を算定している。</t>
    <rPh sb="112" eb="114">
      <t>トウガイ</t>
    </rPh>
    <phoneticPr fontId="2"/>
  </si>
  <si>
    <t>問３</t>
    <phoneticPr fontId="2"/>
  </si>
  <si>
    <t>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ターミナルケアマネジメントを受けている利用者が、死亡診断を目的として医療機関へ搬送され、２４時間以内に死亡が確認される場合等については、ターミナルケアマネジメント加算を算定することができるものとする。</t>
    <phoneticPr fontId="2"/>
  </si>
  <si>
    <t>　問１及び問２について、平成30年４月以前に指定居宅介護支援事業者と契約を結んでいる利用者にも行っている。
　※当該利用者については、遅くとも平成３０年４月以降のケアプラン見直し時までに説明を行うこと。</t>
    <rPh sb="47" eb="48">
      <t>オコナ</t>
    </rPh>
    <rPh sb="56" eb="58">
      <t>トウガイ</t>
    </rPh>
    <rPh sb="67" eb="68">
      <t>オソ</t>
    </rPh>
    <rPh sb="71" eb="73">
      <t>ヘイセイ</t>
    </rPh>
    <rPh sb="75" eb="76">
      <t>ネン</t>
    </rPh>
    <rPh sb="77" eb="78">
      <t>ガツ</t>
    </rPh>
    <rPh sb="78" eb="80">
      <t>イコウ</t>
    </rPh>
    <phoneticPr fontId="2"/>
  </si>
  <si>
    <r>
      <t>　ウ</t>
    </r>
    <r>
      <rPr>
        <sz val="10"/>
        <color indexed="8"/>
        <rFont val="ＭＳ Ｐゴシック"/>
        <family val="3"/>
        <charset val="128"/>
      </rPr>
      <t>（地域包括支援センター等が開催する事例検討会等がある場合）
　　　　　　　　　　　　　　　　　　　　　　　　　　　　　　　　　</t>
    </r>
    <phoneticPr fontId="2"/>
  </si>
  <si>
    <t>⑤他の法人との事例検討会、研修会等について</t>
    <rPh sb="1" eb="2">
      <t>タ</t>
    </rPh>
    <rPh sb="3" eb="5">
      <t>ホウジン</t>
    </rPh>
    <rPh sb="7" eb="9">
      <t>ジレイ</t>
    </rPh>
    <rPh sb="9" eb="12">
      <t>ケントウカイ</t>
    </rPh>
    <rPh sb="13" eb="16">
      <t>ケンシュウカイ</t>
    </rPh>
    <rPh sb="16" eb="17">
      <t>トウ</t>
    </rPh>
    <phoneticPr fontId="15"/>
  </si>
  <si>
    <t>　他法人が運営する指定居宅介護支援事業者と共同で行う事例検討会、研修会等を実施している。</t>
    <phoneticPr fontId="2"/>
  </si>
  <si>
    <t>　　年　　月　　日</t>
    <rPh sb="2" eb="3">
      <t>ネン</t>
    </rPh>
    <rPh sb="5" eb="6">
      <t>ガツ</t>
    </rPh>
    <rPh sb="8" eb="9">
      <t>ニチ</t>
    </rPh>
    <phoneticPr fontId="2"/>
  </si>
  <si>
    <t>　　　年　　月　　日</t>
    <rPh sb="3" eb="4">
      <t>ネン</t>
    </rPh>
    <rPh sb="6" eb="7">
      <t>ガツ</t>
    </rPh>
    <rPh sb="9" eb="10">
      <t>ニチ</t>
    </rPh>
    <phoneticPr fontId="2"/>
  </si>
  <si>
    <t>　当該事例検討会、研修会等に参加した。</t>
    <rPh sb="9" eb="12">
      <t>ケンシュウカイ</t>
    </rPh>
    <rPh sb="12" eb="13">
      <t>トウ</t>
    </rPh>
    <phoneticPr fontId="2"/>
  </si>
  <si>
    <r>
      <rPr>
        <sz val="11"/>
        <color rgb="FFFF0000"/>
        <rFont val="ＭＳ Ｐゴシック"/>
        <family val="3"/>
        <charset val="128"/>
        <scheme val="minor"/>
      </rPr>
      <t>⑥</t>
    </r>
    <r>
      <rPr>
        <sz val="11"/>
        <color theme="1"/>
        <rFont val="ＭＳ Ｐゴシック"/>
        <family val="3"/>
        <charset val="128"/>
        <scheme val="minor"/>
      </rPr>
      <t>減算の適用について</t>
    </r>
    <phoneticPr fontId="15"/>
  </si>
  <si>
    <t>問10</t>
    <phoneticPr fontId="2"/>
  </si>
  <si>
    <t>問11</t>
    <phoneticPr fontId="2"/>
  </si>
  <si>
    <t>問12</t>
    <phoneticPr fontId="2"/>
  </si>
  <si>
    <t>金</t>
    <rPh sb="0" eb="1">
      <t>キン</t>
    </rPh>
    <phoneticPr fontId="15"/>
  </si>
  <si>
    <t>土</t>
    <rPh sb="0" eb="1">
      <t>ド</t>
    </rPh>
    <phoneticPr fontId="15"/>
  </si>
  <si>
    <t>主任介護支援専門員資格の満了日</t>
    <rPh sb="12" eb="14">
      <t>マンリョウ</t>
    </rPh>
    <rPh sb="14" eb="15">
      <t>ニチ</t>
    </rPh>
    <phoneticPr fontId="2"/>
  </si>
  <si>
    <r>
      <t>勤務形態</t>
    </r>
    <r>
      <rPr>
        <b/>
        <sz val="10"/>
        <color theme="1"/>
        <rFont val="ＭＳ Ｐゴシック"/>
        <family val="3"/>
        <charset val="128"/>
      </rPr>
      <t>（該当
するものに☑印）</t>
    </r>
    <phoneticPr fontId="2"/>
  </si>
  <si>
    <r>
      <t xml:space="preserve">　利用者に対し適切な指定居宅介護支援を提供できるよう、指定居宅介護支援事業所ごとに介護支援専門員その他の従業者の勤務の体制を定めている。
</t>
    </r>
    <r>
      <rPr>
        <b/>
        <sz val="10"/>
        <color theme="1"/>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</si>
  <si>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3" eb="115">
      <t>ザイショク</t>
    </rPh>
    <rPh sb="115" eb="117">
      <t>キカン</t>
    </rPh>
    <rPh sb="117" eb="118">
      <t>チュウ</t>
    </rPh>
    <rPh sb="168" eb="170">
      <t>ヒツヨウ</t>
    </rPh>
    <phoneticPr fontId="2"/>
  </si>
  <si>
    <r>
      <t xml:space="preserve">40件以上60件未満　（Ⅱ）
</t>
    </r>
    <r>
      <rPr>
        <sz val="10"/>
        <color theme="1"/>
        <rFont val="ＭＳ Ｐゴシック"/>
        <family val="3"/>
        <charset val="128"/>
      </rPr>
      <t>※40件以上60件未満の部分のみ適用。40件未満の部分は(Ⅰ)を適用。</t>
    </r>
    <rPh sb="2" eb="3">
      <t>ケン</t>
    </rPh>
    <rPh sb="3" eb="5">
      <t>イジョウ</t>
    </rPh>
    <rPh sb="27" eb="29">
      <t>ブブン</t>
    </rPh>
    <rPh sb="40" eb="42">
      <t>ブブン</t>
    </rPh>
    <phoneticPr fontId="2"/>
  </si>
  <si>
    <r>
      <t xml:space="preserve">60件以上　（Ⅲ）
</t>
    </r>
    <r>
      <rPr>
        <sz val="10"/>
        <color theme="1"/>
        <rFont val="ＭＳ Ｐゴシック"/>
        <family val="3"/>
        <charset val="128"/>
      </rPr>
      <t>※60件以上の部分のみ適用。40件未満の部分は(Ⅰ)、40件以上60件未満の部分は(Ⅱ)を適用。</t>
    </r>
    <rPh sb="17" eb="19">
      <t>ブブン</t>
    </rPh>
    <rPh sb="30" eb="32">
      <t>ブブン</t>
    </rPh>
    <rPh sb="39" eb="40">
      <t>ケン</t>
    </rPh>
    <rPh sb="40" eb="42">
      <t>イジョウ</t>
    </rPh>
    <rPh sb="45" eb="47">
      <t>ミマン</t>
    </rPh>
    <rPh sb="48" eb="50">
      <t>ブブン</t>
    </rPh>
    <phoneticPr fontId="2"/>
  </si>
  <si>
    <t>（５）　初回加算</t>
    <phoneticPr fontId="2"/>
  </si>
  <si>
    <r>
      <t>契約の有無に関わらず当該利用者について</t>
    </r>
    <r>
      <rPr>
        <b/>
        <u/>
        <sz val="10"/>
        <color theme="1"/>
        <rFont val="ＭＳ Ｐゴシック"/>
        <family val="3"/>
        <charset val="128"/>
      </rPr>
      <t>過去歴月２月以上、当該居宅介護支援事業所が居宅介護支援を提供しておらず、居宅介護支援費が算定されていない場合に</t>
    </r>
    <r>
      <rPr>
        <b/>
        <sz val="10"/>
        <color theme="1"/>
        <rFont val="ＭＳ Ｐゴシック"/>
        <family val="3"/>
        <charset val="128"/>
      </rPr>
      <t>当該利用者に対して居宅サービス計画を作成した場合を指します。</t>
    </r>
    <rPh sb="21" eb="22">
      <t>レキ</t>
    </rPh>
    <rPh sb="22" eb="23">
      <t>ゲツ</t>
    </rPh>
    <rPh sb="99" eb="100">
      <t>サ</t>
    </rPh>
    <phoneticPr fontId="2"/>
  </si>
  <si>
    <t>（６）　入院時情報連携加算(Ⅰ)</t>
    <rPh sb="4" eb="6">
      <t>ニュウイン</t>
    </rPh>
    <rPh sb="6" eb="7">
      <t>ジ</t>
    </rPh>
    <rPh sb="7" eb="9">
      <t>ジョウホウ</t>
    </rPh>
    <phoneticPr fontId="2"/>
  </si>
  <si>
    <t xml:space="preserve">  情報提供を行った日時、場所、内容、提供手段(ＦＡＸやメール、郵送等)等について居宅サービス計画等に記録している。
　※入院先の医療機関と確実な連携を確保するため、ＦＡＸ等による情報提供の場合は、先方が受け取ったことを確認し、居宅サービス計画等に記録すること。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2"/>
  </si>
  <si>
    <t>（７）　入院時情報連携加算(Ⅱ)</t>
    <rPh sb="4" eb="6">
      <t>ニュウイン</t>
    </rPh>
    <rPh sb="6" eb="7">
      <t>ジ</t>
    </rPh>
    <rPh sb="7" eb="9">
      <t>ジョウホウ</t>
    </rPh>
    <phoneticPr fontId="2"/>
  </si>
  <si>
    <t>（８）　退院・退所加算　　　　　　　　　　　　　　　　　　　　　　　　　　　　　　　　　　　　</t>
    <phoneticPr fontId="2"/>
  </si>
  <si>
    <t>（９）　小規模多機能型居宅介護事業所連携加算　　　　　　　　　　　　　　　　　　　　　　</t>
    <phoneticPr fontId="2"/>
  </si>
  <si>
    <t>（１０）　看護小規模多機能型居宅介護事業所連携加算　　　　　　　　　　　　　　　　　　　　　</t>
    <rPh sb="5" eb="7">
      <t>カンゴ</t>
    </rPh>
    <rPh sb="7" eb="10">
      <t>ショウキボ</t>
    </rPh>
    <rPh sb="10" eb="13">
      <t>タキノウ</t>
    </rPh>
    <rPh sb="13" eb="14">
      <t>ガタ</t>
    </rPh>
    <rPh sb="14" eb="16">
      <t>キョタク</t>
    </rPh>
    <rPh sb="16" eb="18">
      <t>カイゴ</t>
    </rPh>
    <rPh sb="18" eb="21">
      <t>ジギョウショ</t>
    </rPh>
    <rPh sb="21" eb="23">
      <t>レンケイ</t>
    </rPh>
    <rPh sb="23" eb="25">
      <t>カサン</t>
    </rPh>
    <phoneticPr fontId="2"/>
  </si>
  <si>
    <t>（１１）　緊急時等居宅カンファレンス加算　　　　　　　　　　　　　　　　　　　　　</t>
    <rPh sb="5" eb="8">
      <t>キンキュウジ</t>
    </rPh>
    <rPh sb="8" eb="9">
      <t>トウ</t>
    </rPh>
    <rPh sb="9" eb="11">
      <t>キョタク</t>
    </rPh>
    <rPh sb="18" eb="20">
      <t>カサン</t>
    </rPh>
    <phoneticPr fontId="2"/>
  </si>
  <si>
    <t>（１３）　特別地域居宅介護支援加算</t>
    <phoneticPr fontId="2"/>
  </si>
  <si>
    <t>（１４）　中山間地域等における小規模事業所に対する加算</t>
    <phoneticPr fontId="2"/>
  </si>
  <si>
    <t>（１５）　中山間地域等居住者へのサービス提供に対する加算</t>
    <phoneticPr fontId="2"/>
  </si>
  <si>
    <t>　以下の点検項目について、記載のとおり実施している場合は回答欄に「○」を、実施していない場合は「×」を記入してください。
　なお、該当しない点検項目の回答欄には斜線を引いてください。
　点検の結果、回答が「×」となった項目は基準等に違反している状態ですので、速やかに改善してください。</t>
    <rPh sb="65" eb="67">
      <t>ガイトウ</t>
    </rPh>
    <rPh sb="75" eb="77">
      <t>カイトウ</t>
    </rPh>
    <rPh sb="77" eb="78">
      <t>ラン</t>
    </rPh>
    <rPh sb="99" eb="101">
      <t>カイトウ</t>
    </rPh>
    <phoneticPr fontId="2"/>
  </si>
  <si>
    <t>　　　Ａ ： 常勤専従　　　　　　Ｂ ： 常勤兼務</t>
    <phoneticPr fontId="2"/>
  </si>
  <si>
    <t>　○</t>
    <phoneticPr fontId="2"/>
  </si>
  <si>
    <t>　管理者は常勤であり、原則として専ら当該居宅介護支援事業所の管理者の職務に従事する者でなければなりません。</t>
    <phoneticPr fontId="2"/>
  </si>
  <si>
    <t>　管理者が他の職務を兼ねることができるのは、①当該事業所の介護支援専門員としての職務に従事する場合、または、②同一敷地内にある他の事業所の職務に従事する場合のみです。
  　（いずれの場合も管理者としての業務に支障がないことが前提です。）</t>
    <phoneticPr fontId="2"/>
  </si>
  <si>
    <t>　同一敷地内の他の事業所（他のサ－ビス）で兼務している場合には、事業所名、職種及び１週間あたりの勤務時間数を記載してください。</t>
    <phoneticPr fontId="2"/>
  </si>
  <si>
    <r>
      <t xml:space="preserve">（１）　管理者 </t>
    </r>
    <r>
      <rPr>
        <b/>
        <sz val="11"/>
        <color theme="1"/>
        <rFont val="ＭＳ Ｐゴシック"/>
        <family val="3"/>
        <charset val="128"/>
      </rPr>
      <t>（※管理者は「主任介護支援専門員」の資格を有する者でなければなりません。）</t>
    </r>
    <rPh sb="15" eb="17">
      <t>シュニン</t>
    </rPh>
    <rPh sb="26" eb="28">
      <t>シカク</t>
    </rPh>
    <rPh sb="29" eb="30">
      <t>ユウ</t>
    </rPh>
    <rPh sb="32" eb="33">
      <t>モノ</t>
    </rPh>
    <phoneticPr fontId="2"/>
  </si>
  <si>
    <t>（２）　管理者の職務　　　　　　　　　　　　　　　　　　　　　　　　　　　　　　 　　　　</t>
    <phoneticPr fontId="2"/>
  </si>
  <si>
    <t>　基準上、常勤の介護支援専門員を１以上配置する必要があります。常勤計の欄が０の場合は、基準違反です。早急に常勤の介護支援専門員を配置してください。</t>
    <phoneticPr fontId="2"/>
  </si>
  <si>
    <t>　介護支援専門員を交代（増員・減員を含む）する場合、「変更届」の提出が必要です。</t>
    <phoneticPr fontId="2"/>
  </si>
  <si>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phoneticPr fontId="2"/>
  </si>
  <si>
    <t>　介護支援専門員の員数を、常勤換算後の員数で記載してください。
　　（常勤換算方法は、別紙「勤務形態一覧表の作成方法・常勤換算の算出方法」を参照してください。）</t>
    <phoneticPr fontId="2"/>
  </si>
  <si>
    <t>　　　　　</t>
    <phoneticPr fontId="2"/>
  </si>
  <si>
    <t>　下記の「利用者数の推移」の各月の利用者数(ｂ)と、上記(ア)常勤換算後の員数(ａ)を使って担当件数を算出してください。</t>
    <phoneticPr fontId="2"/>
  </si>
  <si>
    <t>（利用者数の推移）</t>
    <phoneticPr fontId="2"/>
  </si>
  <si>
    <t>（担当件数）</t>
    <phoneticPr fontId="2"/>
  </si>
  <si>
    <t>　　　</t>
    <phoneticPr fontId="2"/>
  </si>
  <si>
    <t>　　</t>
    <phoneticPr fontId="2"/>
  </si>
  <si>
    <t>介護支援専門員１人当たりの標準担当件数は３５件です。（介護予防支援は含まない。）</t>
    <phoneticPr fontId="2"/>
  </si>
  <si>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phoneticPr fontId="2"/>
  </si>
  <si>
    <t>　利用者が病院又は診療所に入院する必要が生じた場合には、担当の介護支援専門員の氏名及び連絡先を当該病院又は診療所に伝えるよう、利用者又はその家族に対し事前に協力を求めている。
（例：介護支援専門員の連絡先等を介護保険被保険者証や健康保険被保険者証、お薬手帳等と合わせて保管するよう依頼している。）</t>
    <rPh sb="89" eb="90">
      <t>レイ</t>
    </rPh>
    <phoneticPr fontId="2"/>
  </si>
  <si>
    <t>ｉ）</t>
    <phoneticPr fontId="2"/>
  </si>
  <si>
    <t>ｉｉ）</t>
    <phoneticPr fontId="2"/>
  </si>
  <si>
    <t>ｉｉｉ）</t>
    <phoneticPr fontId="2"/>
  </si>
  <si>
    <t>　疾病その他の原因により、状態が変動しやすく、日によって又は時間帯によって頻繁に第94号告示第31号のイに該当する者
　　（例　パーキンソン病の治療薬によるON・OFF現象）</t>
    <rPh sb="53" eb="55">
      <t>ガイトウ</t>
    </rPh>
    <rPh sb="57" eb="58">
      <t>モノ</t>
    </rPh>
    <phoneticPr fontId="2"/>
  </si>
  <si>
    <t>　疾病その他の原因により、状態が急速に悪化し、短期間のうちに第94号告示第31号のイに該当することが確実に見込まれる者
　　（例　がん末期の急速な状態悪化）</t>
    <rPh sb="43" eb="45">
      <t>ガイトウ</t>
    </rPh>
    <phoneticPr fontId="2"/>
  </si>
  <si>
    <t>　疾病その他の原因により、身体への重大な危険性又は症状の重篤化の回避等医学的判断から第94号告示第31号のイに該当すると判断できる者
　　（例　ぜんそく発作等による呼吸不全、心疾患による心不全、嚥下障害による誤嚥性肺炎の回避）</t>
    <rPh sb="55" eb="57">
      <t>ガイトウ</t>
    </rPh>
    <phoneticPr fontId="2"/>
  </si>
  <si>
    <t>※　地域ケア会議　　　</t>
    <phoneticPr fontId="2"/>
  </si>
  <si>
    <t>　個別ケースの支援内容の検討を通じて、介護保険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などを目的として市町村が設置する会議</t>
    <phoneticPr fontId="2"/>
  </si>
  <si>
    <t>（１）</t>
    <phoneticPr fontId="2"/>
  </si>
  <si>
    <t>（２）</t>
    <phoneticPr fontId="2"/>
  </si>
  <si>
    <t>　正当な理由なしに介護給付等対象サービスの利用に関する指示に従わないこと等により、要介護状態の程度を増進させたと認められるとき。</t>
    <phoneticPr fontId="2"/>
  </si>
  <si>
    <t>　偽りその他不正の行為によって保険給付の支給を受け、又は受けようとしたとき。</t>
    <phoneticPr fontId="2"/>
  </si>
  <si>
    <t>（３）</t>
  </si>
  <si>
    <t>（４）</t>
  </si>
  <si>
    <t>（５）</t>
  </si>
  <si>
    <t>（６）</t>
  </si>
  <si>
    <t>　事業の目的、運営の方針、事業所名称、事業所所在地</t>
    <rPh sb="13" eb="16">
      <t>ジギョウショ</t>
    </rPh>
    <rPh sb="16" eb="18">
      <t>メイショウ</t>
    </rPh>
    <rPh sb="19" eb="22">
      <t>ジギョウショ</t>
    </rPh>
    <rPh sb="22" eb="25">
      <t>ショザイチ</t>
    </rPh>
    <phoneticPr fontId="2"/>
  </si>
  <si>
    <t>　営業日及び営業時間</t>
    <phoneticPr fontId="2"/>
  </si>
  <si>
    <t>　職員の職種、員数及び職務内容（職員の数は最新の数である。）</t>
    <rPh sb="16" eb="18">
      <t>ショクイン</t>
    </rPh>
    <rPh sb="19" eb="20">
      <t>カズ</t>
    </rPh>
    <rPh sb="21" eb="23">
      <t>サイシン</t>
    </rPh>
    <rPh sb="24" eb="25">
      <t>カズ</t>
    </rPh>
    <phoneticPr fontId="2"/>
  </si>
  <si>
    <t>　通常の事業の実施地域</t>
    <phoneticPr fontId="2"/>
  </si>
  <si>
    <t>　その他運営に関する重要事項</t>
    <phoneticPr fontId="2"/>
  </si>
  <si>
    <t>　指定居宅介護支援の提供方法、内容及び利用料その他の費用の額（利用者の相談を受ける場所、課題分析の手順等）</t>
    <phoneticPr fontId="2"/>
  </si>
  <si>
    <t>　指定居宅サービス事業者等との連絡調整に関する記録</t>
    <phoneticPr fontId="2"/>
  </si>
  <si>
    <t>　個々の利用者ごとに次に掲げる事項を記載した居宅介護支援台帳
　　・居宅サービス計画
　　・アセスメントの結果の記録
　　・サービス担当者会議等の記録
　　・モニタリングの結果の記録</t>
    <phoneticPr fontId="2"/>
  </si>
  <si>
    <t>　市町村への通知に係る記録</t>
    <phoneticPr fontId="2"/>
  </si>
  <si>
    <t>　苦情の内容等の記録</t>
    <phoneticPr fontId="2"/>
  </si>
  <si>
    <t>　事故の状況及び事故に際して採った処置についての記録</t>
    <phoneticPr fontId="2"/>
  </si>
  <si>
    <t>　各年度1回は「介護支援専門員実務研修受入れ事業所説明会」に出席し、研修受入れに協力している。</t>
    <rPh sb="1" eb="2">
      <t>カク</t>
    </rPh>
    <rPh sb="2" eb="4">
      <t>ネンド</t>
    </rPh>
    <rPh sb="5" eb="6">
      <t>カイ</t>
    </rPh>
    <rPh sb="8" eb="10">
      <t>カイゴ</t>
    </rPh>
    <rPh sb="10" eb="12">
      <t>シエン</t>
    </rPh>
    <rPh sb="12" eb="15">
      <t>センモンイン</t>
    </rPh>
    <rPh sb="15" eb="17">
      <t>ジツム</t>
    </rPh>
    <rPh sb="17" eb="19">
      <t>ケンシュウ</t>
    </rPh>
    <rPh sb="19" eb="21">
      <t>ウケイレ</t>
    </rPh>
    <rPh sb="22" eb="24">
      <t>ジギョウ</t>
    </rPh>
    <rPh sb="24" eb="25">
      <t>ショ</t>
    </rPh>
    <rPh sb="25" eb="28">
      <t>セツメイカイ</t>
    </rPh>
    <rPh sb="30" eb="32">
      <t>シュッセキ</t>
    </rPh>
    <rPh sb="34" eb="36">
      <t>ケンシュウ</t>
    </rPh>
    <rPh sb="36" eb="38">
      <t>ウケイレ</t>
    </rPh>
    <rPh sb="40" eb="42">
      <t>キョウリョク</t>
    </rPh>
    <phoneticPr fontId="2"/>
  </si>
  <si>
    <r>
      <t>　指定居宅介護支援の提供の開始に際し、あらかじめ、利用申込者又はその家族に対し、運営規程の概要その他の利用申込者のサービスの選択に資すると認められる重要事項</t>
    </r>
    <r>
      <rPr>
        <sz val="10"/>
        <color theme="1"/>
        <rFont val="ＭＳ Ｐゴシック"/>
        <family val="3"/>
        <charset val="128"/>
      </rPr>
      <t>（介護支援専門員の勤務の体制、秘密の保持、事故発生時の対応、苦情処理の体制等）を記した文書を交付して説明を行い、当該提供の開始について利用申込者の同意を得ている。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</si>
  <si>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r>
      <t>　居宅サービス計画の作成にあたっては、次の①及び②について利用申込者又はその家族に</t>
    </r>
    <r>
      <rPr>
        <b/>
        <sz val="10"/>
        <color theme="1"/>
        <rFont val="ＭＳ Ｐゴシック"/>
        <family val="3"/>
        <charset val="128"/>
        <scheme val="minor"/>
      </rPr>
      <t>文書の交付</t>
    </r>
    <r>
      <rPr>
        <sz val="10"/>
        <color theme="1"/>
        <rFont val="ＭＳ Ｐゴシック"/>
        <family val="3"/>
        <charset val="128"/>
        <scheme val="minor"/>
      </rPr>
      <t>に加えて</t>
    </r>
    <r>
      <rPr>
        <b/>
        <sz val="10"/>
        <color theme="1"/>
        <rFont val="ＭＳ Ｐゴシック"/>
        <family val="3"/>
        <charset val="128"/>
        <scheme val="minor"/>
      </rPr>
      <t>口頭での説明</t>
    </r>
    <r>
      <rPr>
        <sz val="10"/>
        <color theme="1"/>
        <rFont val="ＭＳ Ｐゴシック"/>
        <family val="3"/>
        <charset val="128"/>
        <scheme val="minor"/>
      </rPr>
      <t>を懇切丁寧に行うとともに、それを理解したことについて必ず</t>
    </r>
    <r>
      <rPr>
        <b/>
        <sz val="10"/>
        <color theme="1"/>
        <rFont val="ＭＳ Ｐゴシック"/>
        <family val="3"/>
        <charset val="128"/>
        <scheme val="minor"/>
      </rPr>
      <t>利用申込者から署名</t>
    </r>
    <r>
      <rPr>
        <sz val="10"/>
        <color theme="1"/>
        <rFont val="ＭＳ Ｐゴシック"/>
        <family val="3"/>
        <charset val="128"/>
        <scheme val="minor"/>
      </rPr>
      <t>を得ている。
　①利用者から介護支援専門員に対して複数の指定居宅サービス事業者等の紹介を
　　求めることができる。
　②居宅サービス計画原案に位置付けた指定居宅サービス事業者等の選定理由の説明を
　　求めることが可能である。
　　　注意：実施していない場合は運営基準減算！！</t>
    </r>
    <rPh sb="19" eb="20">
      <t>ツギ</t>
    </rPh>
    <rPh sb="22" eb="23">
      <t>オヨ</t>
    </rPh>
    <rPh sb="199" eb="201">
      <t>カノウ</t>
    </rPh>
    <rPh sb="211" eb="213">
      <t>チュウイ</t>
    </rPh>
    <rPh sb="214" eb="216">
      <t>ジッシ</t>
    </rPh>
    <rPh sb="221" eb="223">
      <t>バアイ</t>
    </rPh>
    <rPh sb="224" eb="226">
      <t>ウンエイ</t>
    </rPh>
    <rPh sb="226" eb="228">
      <t>キジュン</t>
    </rPh>
    <rPh sb="228" eb="230">
      <t>ゲンサン</t>
    </rPh>
    <phoneticPr fontId="2"/>
  </si>
  <si>
    <t>　介護支援専門員は、居宅サービス計画の作成（又は変更）に当たっては、利用者の自立した日常生活の支援及び重度化防止等に資することを目的としたケアマネジメントが行われるよう、利用者の心身又は家族の状況等に応じ、継続的かつ計画的に指定居宅サービス等の利用が行われるよう心がけている。</t>
    <rPh sb="1" eb="3">
      <t>カイゴ</t>
    </rPh>
    <rPh sb="3" eb="5">
      <t>シエン</t>
    </rPh>
    <rPh sb="5" eb="7">
      <t>センモン</t>
    </rPh>
    <rPh sb="7" eb="8">
      <t>イン</t>
    </rPh>
    <rPh sb="49" eb="50">
      <t>オヨ</t>
    </rPh>
    <rPh sb="51" eb="54">
      <t>ジュウドカ</t>
    </rPh>
    <rPh sb="54" eb="56">
      <t>ボウシ</t>
    </rPh>
    <rPh sb="56" eb="57">
      <t>トウ</t>
    </rPh>
    <rPh sb="58" eb="59">
      <t>シ</t>
    </rPh>
    <rPh sb="64" eb="66">
      <t>モクテキ</t>
    </rPh>
    <rPh sb="78" eb="79">
      <t>オコナ</t>
    </rPh>
    <phoneticPr fontId="2"/>
  </si>
  <si>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2"/>
  </si>
  <si>
    <r>
      <rPr>
        <b/>
        <sz val="10"/>
        <color theme="1"/>
        <rFont val="ＭＳ Ｐゴシック"/>
        <family val="3"/>
        <charset val="128"/>
      </rPr>
      <t>【アセスメント】</t>
    </r>
    <r>
      <rPr>
        <sz val="10"/>
        <color theme="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高齢者の自立支援、重度化防止等に資する質の高いケアマネジメントを支援する上で解決すべき課題を把握している。</t>
    </r>
    <rPh sb="10" eb="12">
      <t>カイゴ</t>
    </rPh>
    <rPh sb="12" eb="14">
      <t>シエン</t>
    </rPh>
    <rPh sb="14" eb="16">
      <t>センモン</t>
    </rPh>
    <rPh sb="16" eb="17">
      <t>イン</t>
    </rPh>
    <rPh sb="37" eb="38">
      <t>ア</t>
    </rPh>
    <phoneticPr fontId="2"/>
  </si>
  <si>
    <r>
      <rPr>
        <b/>
        <sz val="10"/>
        <color theme="1"/>
        <rFont val="ＭＳ Ｐゴシック"/>
        <family val="3"/>
        <charset val="128"/>
      </rPr>
      <t>【アセスメント】</t>
    </r>
    <r>
      <rPr>
        <sz val="10"/>
        <color theme="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2"/>
  </si>
  <si>
    <r>
      <rPr>
        <b/>
        <sz val="10"/>
        <color theme="1"/>
        <rFont val="ＭＳ Ｐゴシック"/>
        <family val="3"/>
        <charset val="128"/>
      </rPr>
      <t>【原案の作成】</t>
    </r>
    <r>
      <rPr>
        <sz val="10"/>
        <color theme="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</si>
  <si>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0"/>
        <color theme="1"/>
        <rFont val="ＭＳ Ｐゴシック"/>
        <family val="3"/>
        <charset val="128"/>
      </rPr>
      <t>【サービス担当者会議】</t>
    </r>
    <r>
      <rPr>
        <sz val="10"/>
        <color theme="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202" eb="203">
      <t>トウ</t>
    </rPh>
    <rPh sb="206" eb="208">
      <t>イケン</t>
    </rPh>
    <rPh sb="209" eb="210">
      <t>モト</t>
    </rPh>
    <rPh sb="215" eb="217">
      <t>カノウ</t>
    </rPh>
    <phoneticPr fontId="2"/>
  </si>
  <si>
    <r>
      <rPr>
        <b/>
        <sz val="10"/>
        <color theme="1"/>
        <rFont val="ＭＳ Ｐゴシック"/>
        <family val="3"/>
        <charset val="128"/>
      </rPr>
      <t>【説明・同意】</t>
    </r>
    <r>
      <rPr>
        <sz val="10"/>
        <color theme="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</si>
  <si>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0"/>
        <color theme="1"/>
        <rFont val="ＭＳ Ｐゴシック"/>
        <family val="3"/>
        <charset val="128"/>
      </rPr>
      <t>【交付】</t>
    </r>
    <r>
      <rPr>
        <sz val="10"/>
        <color theme="1"/>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</si>
  <si>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r>
      <rPr>
        <b/>
        <sz val="10"/>
        <color theme="1"/>
        <rFont val="ＭＳ Ｐゴシック"/>
        <family val="3"/>
        <charset val="128"/>
      </rPr>
      <t>【個別サービス計画の提出依頼】</t>
    </r>
    <r>
      <rPr>
        <sz val="10"/>
        <color theme="1"/>
        <rFont val="ＭＳ Ｐゴシック"/>
        <family val="3"/>
        <charset val="128"/>
        <scheme val="minor"/>
      </rPr>
      <t xml:space="preserve">
　居宅サービス計画に位置付けた指定居宅サービス事業者等に対して、個別サービス計画（訪問介護計画、通所介護計画　等）の提出を求めている。</t>
    </r>
    <rPh sb="1" eb="3">
      <t>コベツ</t>
    </rPh>
    <rPh sb="7" eb="9">
      <t>ケイカク</t>
    </rPh>
    <rPh sb="10" eb="12">
      <t>テイシュツ</t>
    </rPh>
    <rPh sb="12" eb="14">
      <t>イライ</t>
    </rPh>
    <rPh sb="17" eb="19">
      <t>キョタク</t>
    </rPh>
    <rPh sb="23" eb="25">
      <t>ケイカク</t>
    </rPh>
    <rPh sb="26" eb="29">
      <t>イチヅ</t>
    </rPh>
    <rPh sb="31" eb="33">
      <t>シテイ</t>
    </rPh>
    <rPh sb="33" eb="35">
      <t>キョタク</t>
    </rPh>
    <rPh sb="39" eb="41">
      <t>ジギョウ</t>
    </rPh>
    <rPh sb="41" eb="42">
      <t>シャ</t>
    </rPh>
    <rPh sb="42" eb="43">
      <t>トウ</t>
    </rPh>
    <rPh sb="44" eb="45">
      <t>タイ</t>
    </rPh>
    <rPh sb="48" eb="50">
      <t>コベツ</t>
    </rPh>
    <rPh sb="54" eb="56">
      <t>ケイカク</t>
    </rPh>
    <rPh sb="57" eb="59">
      <t>ホウモン</t>
    </rPh>
    <rPh sb="59" eb="61">
      <t>カイゴ</t>
    </rPh>
    <rPh sb="61" eb="63">
      <t>ケイカク</t>
    </rPh>
    <rPh sb="64" eb="66">
      <t>ツウショ</t>
    </rPh>
    <rPh sb="66" eb="68">
      <t>カイゴ</t>
    </rPh>
    <rPh sb="68" eb="70">
      <t>ケイカク</t>
    </rPh>
    <rPh sb="71" eb="72">
      <t>トウ</t>
    </rPh>
    <rPh sb="74" eb="76">
      <t>テイシュツ</t>
    </rPh>
    <rPh sb="77" eb="78">
      <t>モト</t>
    </rPh>
    <phoneticPr fontId="2"/>
  </si>
  <si>
    <r>
      <rPr>
        <b/>
        <sz val="10"/>
        <color theme="1"/>
        <rFont val="ＭＳ Ｐゴシック"/>
        <family val="3"/>
        <charset val="128"/>
      </rPr>
      <t>【モニタリング】</t>
    </r>
    <r>
      <rPr>
        <sz val="10"/>
        <color theme="1"/>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</si>
  <si>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rPr>
        <b/>
        <sz val="10"/>
        <color theme="1"/>
        <rFont val="ＭＳ Ｐゴシック"/>
        <family val="3"/>
        <charset val="128"/>
      </rPr>
      <t>【モニタリング】</t>
    </r>
    <r>
      <rPr>
        <sz val="10"/>
        <color theme="1"/>
        <rFont val="ＭＳ Ｐゴシック"/>
        <family val="3"/>
        <charset val="128"/>
      </rPr>
      <t xml:space="preserve">
　介護支援専門員は、モニタリングに当たっては、利用者及びその家族、指定居宅サービス事業者等との連絡を次の方法により継続的に行っている。
　イ　少なくとも一月に一回、利用者の居宅を訪問し、利用者に面接すること。
　ロ　少なくとも一月に一回、モニタリングの結果を記録すること。
※特段の事情のない限り、必ず実施しなければなりません。</t>
    </r>
    <rPh sb="10" eb="12">
      <t>カイゴ</t>
    </rPh>
    <rPh sb="12" eb="14">
      <t>シエン</t>
    </rPh>
    <rPh sb="14" eb="16">
      <t>センモン</t>
    </rPh>
    <rPh sb="16" eb="17">
      <t>イン</t>
    </rPh>
    <rPh sb="59" eb="60">
      <t>ツギ</t>
    </rPh>
    <rPh sb="61" eb="63">
      <t>ホウホウ</t>
    </rPh>
    <phoneticPr fontId="2"/>
  </si>
  <si>
    <r>
      <rPr>
        <b/>
        <sz val="10"/>
        <color theme="1"/>
        <rFont val="ＭＳ Ｐゴシック"/>
        <family val="3"/>
        <charset val="128"/>
      </rPr>
      <t>【主治の医師への情報提供】</t>
    </r>
    <r>
      <rPr>
        <sz val="10"/>
        <color theme="1"/>
        <rFont val="ＭＳ Ｐゴシック"/>
        <family val="3"/>
        <charset val="128"/>
      </rPr>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
    <phoneticPr fontId="2"/>
  </si>
  <si>
    <r>
      <t xml:space="preserve">　介護支援専門員は、居宅サービス計画を変更する場合、全表（１～３表及び６，７表）を作成し直している。
</t>
    </r>
    <r>
      <rPr>
        <b/>
        <sz val="10"/>
        <color theme="1"/>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7" eb="99">
      <t>テイキョウ</t>
    </rPh>
    <rPh sb="99" eb="101">
      <t>ニチジ</t>
    </rPh>
    <rPh sb="167" eb="169">
      <t>カノウ</t>
    </rPh>
    <phoneticPr fontId="2"/>
  </si>
  <si>
    <r>
      <rPr>
        <b/>
        <sz val="10"/>
        <color theme="1"/>
        <rFont val="ＭＳ Ｐゴシック"/>
        <family val="3"/>
        <charset val="128"/>
      </rPr>
      <t>【更新、区分変更時のサービス担当者会議】</t>
    </r>
    <r>
      <rPr>
        <sz val="10"/>
        <color theme="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0"/>
        <color theme="1"/>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2"/>
  </si>
  <si>
    <r>
      <rPr>
        <b/>
        <sz val="10"/>
        <color theme="1"/>
        <rFont val="ＭＳ Ｐゴシック"/>
        <family val="3"/>
        <charset val="128"/>
      </rPr>
      <t>【介護保険施設への紹介その他の便宜の提供】</t>
    </r>
    <r>
      <rPr>
        <sz val="10"/>
        <color theme="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</si>
  <si>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r>
      <rPr>
        <b/>
        <sz val="10"/>
        <color theme="1"/>
        <rFont val="ＭＳ Ｐゴシック"/>
        <family val="3"/>
        <charset val="128"/>
      </rPr>
      <t>【居宅への円滑な移行】</t>
    </r>
    <r>
      <rPr>
        <sz val="10"/>
        <color theme="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</si>
  <si>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0"/>
        <color theme="1"/>
        <rFont val="ＭＳ Ｐゴシック"/>
        <family val="3"/>
        <charset val="128"/>
      </rPr>
      <t>【医療系サービスの位置付け】</t>
    </r>
    <r>
      <rPr>
        <sz val="10"/>
        <color theme="1"/>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0"/>
        <color theme="1"/>
        <rFont val="ＭＳ Ｐゴシック"/>
        <family val="3"/>
        <charset val="128"/>
      </rPr>
      <t>あらかじめ、</t>
    </r>
    <r>
      <rPr>
        <sz val="10"/>
        <color theme="1"/>
        <rFont val="ＭＳ Ｐゴシック"/>
        <family val="3"/>
        <charset val="128"/>
        <scheme val="minor"/>
      </rPr>
      <t xml:space="preserve">利用者の同意を得て主治の医師又は歯科医師(以下「主治の医師等」という。)の意見を求めている。
</t>
    </r>
    <r>
      <rPr>
        <b/>
        <sz val="10"/>
        <color theme="1"/>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color theme="1"/>
        <rFont val="ＭＳ Ｐゴシック"/>
        <family val="3"/>
        <charset val="128"/>
      </rPr>
      <t xml:space="preserve">　　＜確認方法の一例＞
　　・医療機関への確認（受診時の同行等）
　　・認定調査時の主治医意見書
</t>
    </r>
    <r>
      <rPr>
        <b/>
        <sz val="10"/>
        <color theme="1"/>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20">
      <t>フクゴウガタ</t>
    </rPh>
    <rPh sb="225" eb="227">
      <t>ホウモン</t>
    </rPh>
    <rPh sb="227" eb="229">
      <t>カンゴ</t>
    </rPh>
    <rPh sb="234" eb="236">
      <t>リヨウ</t>
    </rPh>
    <rPh sb="238" eb="240">
      <t>バアイ</t>
    </rPh>
    <phoneticPr fontId="2"/>
  </si>
  <si>
    <r>
      <rPr>
        <b/>
        <sz val="10"/>
        <color theme="1"/>
        <rFont val="ＭＳ Ｐゴシック"/>
        <family val="3"/>
        <charset val="128"/>
      </rPr>
      <t>【主治医等への居宅サービス計画書の交付】</t>
    </r>
    <r>
      <rPr>
        <sz val="10"/>
        <color theme="1"/>
        <rFont val="ＭＳ Ｐゴシック"/>
        <family val="3"/>
        <charset val="128"/>
        <scheme val="minor"/>
      </rPr>
      <t xml:space="preserve">
　主治の医師等とのより円滑な連携に資するよう、当該意見を踏まえて作成した居宅サービス計画については、意見を求めた主治の医師等に交付している。
　※交付の方法については、対面のほか、郵送やメール等によることも差し支えない。
　※意見を求める「主治の医師等」については、要介護認定の申請のために主治医意意見
　　を記載した医師に限定されないため注意すること。</t>
    </r>
    <rPh sb="1" eb="4">
      <t>シュジイ</t>
    </rPh>
    <rPh sb="4" eb="5">
      <t>トウ</t>
    </rPh>
    <rPh sb="7" eb="9">
      <t>キョタク</t>
    </rPh>
    <rPh sb="13" eb="16">
      <t>ケイカクショ</t>
    </rPh>
    <rPh sb="17" eb="19">
      <t>コウフ</t>
    </rPh>
    <rPh sb="170" eb="172">
      <t>イケン</t>
    </rPh>
    <rPh sb="191" eb="193">
      <t>チュウイ</t>
    </rPh>
    <phoneticPr fontId="2"/>
  </si>
  <si>
    <r>
      <rPr>
        <b/>
        <sz val="10"/>
        <color theme="1"/>
        <rFont val="ＭＳ Ｐゴシック"/>
        <family val="3"/>
        <charset val="128"/>
      </rPr>
      <t>【短期入所サービスの位置付け】</t>
    </r>
    <r>
      <rPr>
        <sz val="10"/>
        <color theme="1"/>
        <rFont val="ＭＳ Ｐゴシック"/>
        <family val="3"/>
        <charset val="128"/>
        <scheme val="minor"/>
      </rPr>
      <t xml:space="preserve">
　介護支援専門員は、居宅サービス計画に短期入所生活介護又は短期入所療養介護を位置付ける場合</t>
    </r>
    <r>
      <rPr>
        <sz val="10"/>
        <color theme="1"/>
        <rFont val="ＭＳ Ｐゴシック"/>
        <family val="3"/>
        <charset val="128"/>
      </rPr>
      <t>にあっては、利用者の居宅における自立した日常生活の維持に十分に留意しており、</t>
    </r>
    <r>
      <rPr>
        <sz val="10"/>
        <color theme="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</si>
  <si>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0"/>
        <color theme="1"/>
        <rFont val="ＭＳ Ｐゴシック"/>
        <family val="3"/>
        <charset val="128"/>
      </rPr>
      <t>【居宅サービス計画の届出】</t>
    </r>
    <r>
      <rPr>
        <sz val="10"/>
        <color theme="1"/>
        <rFont val="ＭＳ Ｐゴシック"/>
        <family val="3"/>
        <charset val="128"/>
      </rPr>
      <t xml:space="preserve">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市町村に届け出ている。なお、ここで言う居宅サービス計画とは、当該月において利用者の同意を得て交付した居宅サービス計画を言う。
　※平成３０年１０月以降に作成又は変更した居宅サービス計画が対象。
　※介護保険最新情報Vol.652(H30.5.10)　「厚生労働大臣が定める回数及び訪問介護」について</t>
    </r>
    <rPh sb="179" eb="180">
      <t>デ</t>
    </rPh>
    <rPh sb="299" eb="301">
      <t>コウセイ</t>
    </rPh>
    <rPh sb="301" eb="303">
      <t>ロウドウ</t>
    </rPh>
    <rPh sb="303" eb="305">
      <t>ダイジン</t>
    </rPh>
    <rPh sb="306" eb="307">
      <t>サダ</t>
    </rPh>
    <rPh sb="309" eb="311">
      <t>カイスウ</t>
    </rPh>
    <rPh sb="311" eb="312">
      <t>オヨ</t>
    </rPh>
    <rPh sb="313" eb="315">
      <t>ホウモン</t>
    </rPh>
    <rPh sb="315" eb="317">
      <t>カイゴ</t>
    </rPh>
    <phoneticPr fontId="2"/>
  </si>
  <si>
    <r>
      <rPr>
        <b/>
        <sz val="10"/>
        <color theme="1"/>
        <rFont val="ＭＳ Ｐゴシック"/>
        <family val="3"/>
        <charset val="128"/>
      </rPr>
      <t>【福祉用具貸与の位置付け】</t>
    </r>
    <r>
      <rPr>
        <sz val="10"/>
        <color theme="1"/>
        <rFont val="ＭＳ Ｐゴシック"/>
        <family val="3"/>
        <charset val="128"/>
        <scheme val="minor"/>
      </rPr>
      <t xml:space="preserve">
　介護支援専門員は、居宅サービス計画に福祉用具貸与を位置付ける場合に</t>
    </r>
    <r>
      <rPr>
        <sz val="10"/>
        <color theme="1"/>
        <rFont val="ＭＳ Ｐゴシック"/>
        <family val="3"/>
        <charset val="128"/>
      </rPr>
      <t>あっては</t>
    </r>
    <r>
      <rPr>
        <sz val="10"/>
        <color theme="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</si>
  <si>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r>
      <t>　介護支援専門員は、軽度者に対象外種目の福祉用具貸与を位置付ける場合は、認定調査の調査票のうち</t>
    </r>
    <r>
      <rPr>
        <sz val="10"/>
        <color theme="1"/>
        <rFont val="ＭＳ Ｐゴシック"/>
        <family val="3"/>
        <charset val="128"/>
      </rPr>
      <t>基本調査の直近の結果の中で必要な部分の写しを市町村から入手している。また、その写しを指定福祉用具貸与事業者へ提示することについて同意を得た上で、指定福祉用具貸与事業者へ送付している。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2"/>
  </si>
  <si>
    <r>
      <t>　</t>
    </r>
    <r>
      <rPr>
        <sz val="10"/>
        <color theme="1"/>
        <rFont val="ＭＳ Ｐゴシック"/>
        <family val="3"/>
        <charset val="128"/>
      </rPr>
      <t>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2"/>
  </si>
  <si>
    <r>
      <rPr>
        <b/>
        <sz val="10"/>
        <color theme="1"/>
        <rFont val="ＭＳ Ｐゴシック"/>
        <family val="3"/>
        <charset val="128"/>
      </rPr>
      <t>【特定福祉用具販売の位置付け】</t>
    </r>
    <r>
      <rPr>
        <sz val="10"/>
        <color theme="1"/>
        <rFont val="ＭＳ Ｐゴシック"/>
        <family val="3"/>
        <charset val="128"/>
        <scheme val="minor"/>
      </rPr>
      <t xml:space="preserve">
　介護支援専門員は、居宅サービス計画に特定福祉用具販売を位置付ける場合</t>
    </r>
    <r>
      <rPr>
        <sz val="10"/>
        <color theme="1"/>
        <rFont val="ＭＳ Ｐゴシック"/>
        <family val="3"/>
        <charset val="128"/>
      </rPr>
      <t>にあっては</t>
    </r>
    <r>
      <rPr>
        <sz val="10"/>
        <color theme="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2"/>
  </si>
  <si>
    <r>
      <rPr>
        <b/>
        <sz val="10"/>
        <color theme="1"/>
        <rFont val="ＭＳ Ｐゴシック"/>
        <family val="3"/>
        <charset val="128"/>
      </rPr>
      <t>【認定審査会の意見等】</t>
    </r>
    <r>
      <rPr>
        <sz val="10"/>
        <color theme="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</si>
  <si>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r>
      <rPr>
        <b/>
        <sz val="10"/>
        <color theme="1"/>
        <rFont val="ＭＳ Ｐゴシック"/>
        <family val="3"/>
        <charset val="128"/>
      </rPr>
      <t>【地域ケア会議への協力】</t>
    </r>
    <r>
      <rPr>
        <sz val="10"/>
        <color theme="1"/>
        <rFont val="ＭＳ Ｐゴシック"/>
        <family val="3"/>
        <charset val="128"/>
        <scheme val="minor"/>
      </rPr>
      <t xml:space="preserve">
　地域ケア会議（※）において、個別のケアマネジメントの事例提供の求めがあった場合には、これに協力するよう努めている。</t>
    </r>
    <rPh sb="1" eb="3">
      <t>チイキ</t>
    </rPh>
    <rPh sb="5" eb="7">
      <t>カイギ</t>
    </rPh>
    <rPh sb="9" eb="11">
      <t>キョウリョク</t>
    </rPh>
    <rPh sb="14" eb="16">
      <t>チイキ</t>
    </rPh>
    <rPh sb="18" eb="20">
      <t>カイギ</t>
    </rPh>
    <rPh sb="28" eb="30">
      <t>コベツ</t>
    </rPh>
    <rPh sb="40" eb="42">
      <t>ジレイ</t>
    </rPh>
    <rPh sb="42" eb="44">
      <t>テイキョウ</t>
    </rPh>
    <rPh sb="45" eb="46">
      <t>モト</t>
    </rPh>
    <rPh sb="51" eb="53">
      <t>バアイ</t>
    </rPh>
    <rPh sb="59" eb="61">
      <t>キョウリョク</t>
    </rPh>
    <rPh sb="65" eb="66">
      <t>ツト</t>
    </rPh>
    <phoneticPr fontId="2"/>
  </si>
  <si>
    <r>
      <t>　指定居宅介護支援事業所ごとに、事業の運営についての重要事項に関する規程として次に掲げる事項を定めて</t>
    </r>
    <r>
      <rPr>
        <sz val="10"/>
        <color theme="1"/>
        <rFont val="ＭＳ Ｐゴシック"/>
        <family val="3"/>
        <charset val="128"/>
      </rPr>
      <t>いる。</t>
    </r>
    <r>
      <rPr>
        <sz val="10"/>
        <color theme="1"/>
        <rFont val="ＭＳ Ｐゴシック"/>
        <family val="3"/>
        <charset val="128"/>
        <scheme val="minor"/>
      </rPr>
      <t>（運営規程に記載している項目に○をしてください。）</t>
    </r>
    <rPh sb="54" eb="56">
      <t>ウンエイ</t>
    </rPh>
    <rPh sb="56" eb="58">
      <t>キテイ</t>
    </rPh>
    <phoneticPr fontId="2"/>
  </si>
  <si>
    <r>
      <t>　事業を行うために必要な広さの区画を有するとともに、指定居宅介護支援の提供に必要な設備及び備品等を備えている。</t>
    </r>
    <r>
      <rPr>
        <sz val="10"/>
        <color theme="1"/>
        <rFont val="ＭＳ Ｐゴシック"/>
        <family val="3"/>
        <charset val="128"/>
      </rPr>
      <t xml:space="preserve">（相談、サービス担当者会議等に対応するのに適切なスペースを確保している。）
</t>
    </r>
    <r>
      <rPr>
        <b/>
        <sz val="10"/>
        <color theme="1"/>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6" eb="108">
      <t>バアイ</t>
    </rPh>
    <phoneticPr fontId="2"/>
  </si>
  <si>
    <r>
      <t>　指定居宅介護支援事業所について広告</t>
    </r>
    <r>
      <rPr>
        <sz val="10"/>
        <color theme="1"/>
        <rFont val="ＭＳ Ｐゴシック"/>
        <family val="3"/>
        <charset val="128"/>
      </rPr>
      <t>している</t>
    </r>
    <r>
      <rPr>
        <sz val="10"/>
        <color theme="1"/>
        <rFont val="ＭＳ Ｐゴシック"/>
        <family val="3"/>
        <charset val="128"/>
        <scheme val="minor"/>
      </rPr>
      <t>場合、その内容が虚偽又は誇大なもの</t>
    </r>
    <r>
      <rPr>
        <sz val="10"/>
        <color theme="1"/>
        <rFont val="ＭＳ Ｐゴシック"/>
        <family val="3"/>
        <charset val="128"/>
      </rPr>
      <t>ではない。</t>
    </r>
    <phoneticPr fontId="2"/>
  </si>
  <si>
    <r>
      <t>　事業者及び管理者は、居宅サービス計画の作成又は変更に関し、事業所の介護支援専門員に対して特定の居宅サービス事業者等によるサービスを位置付けるよう指示して</t>
    </r>
    <r>
      <rPr>
        <sz val="10"/>
        <color theme="1"/>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</si>
  <si>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0"/>
        <color theme="1"/>
        <rFont val="ＭＳ Ｐゴシック"/>
        <family val="3"/>
        <charset val="128"/>
      </rPr>
      <t>いない。</t>
    </r>
    <phoneticPr fontId="2"/>
  </si>
  <si>
    <r>
      <t>　事業者及びその従業者は、居宅サービス計画</t>
    </r>
    <r>
      <rPr>
        <sz val="10"/>
        <color theme="1"/>
        <rFont val="ＭＳ Ｐゴシック"/>
        <family val="3"/>
        <charset val="128"/>
      </rPr>
      <t>の</t>
    </r>
    <r>
      <rPr>
        <sz val="10"/>
        <color theme="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0"/>
        <color theme="1"/>
        <rFont val="ＭＳ Ｐゴシック"/>
        <family val="3"/>
        <charset val="128"/>
      </rPr>
      <t>いない。</t>
    </r>
    <phoneticPr fontId="2"/>
  </si>
  <si>
    <r>
      <t>　自らが居宅サービス計画に位置付けた指定居宅サービス又は</t>
    </r>
    <r>
      <rPr>
        <sz val="10"/>
        <color theme="1"/>
        <rFont val="ＭＳ Ｐゴシック"/>
        <family val="3"/>
        <charset val="128"/>
      </rPr>
      <t>指定</t>
    </r>
    <r>
      <rPr>
        <sz val="10"/>
        <color theme="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2"/>
  </si>
  <si>
    <r>
      <t>　利用者に対する指定居宅介護支援の提供により事故が発生した場合の対応方法として</t>
    </r>
    <r>
      <rPr>
        <sz val="10"/>
        <color theme="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</si>
  <si>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常勤かつ専従の主任介護支援専門員を</t>
    </r>
    <r>
      <rPr>
        <sz val="10"/>
        <color theme="1"/>
        <rFont val="ＭＳ Ｐゴシック"/>
        <family val="3"/>
        <charset val="128"/>
      </rPr>
      <t>２名以上</t>
    </r>
    <r>
      <rPr>
        <sz val="10"/>
        <color theme="1"/>
        <rFont val="ＭＳ Ｐゴシック"/>
        <family val="3"/>
        <charset val="128"/>
        <scheme val="minor"/>
      </rPr>
      <t>配置している。</t>
    </r>
    <rPh sb="19" eb="20">
      <t>メイ</t>
    </rPh>
    <rPh sb="20" eb="22">
      <t>イジョウ</t>
    </rPh>
    <phoneticPr fontId="2"/>
  </si>
  <si>
    <r>
      <t>　利用者に関する情報又はサービス提供に当たっての留意事項に係る伝達等を目的とした会議を定期的</t>
    </r>
    <r>
      <rPr>
        <sz val="10"/>
        <color theme="1"/>
        <rFont val="ＭＳ Ｐゴシック"/>
        <family val="3"/>
        <charset val="128"/>
      </rPr>
      <t>（概ね週１回以上）に開催している。また、議事について記録を作成している。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2"/>
  </si>
  <si>
    <r>
      <t>　介護支援専門員の資質向上を目的とした研修計画（個別具体的な研修の目標、内容、研修期間、実施時期等）を介護支援専門員ごとに毎年度少なくとも</t>
    </r>
    <r>
      <rPr>
        <u/>
        <sz val="10"/>
        <color theme="1"/>
        <rFont val="ＭＳ Ｐゴシック"/>
        <family val="3"/>
        <charset val="128"/>
      </rPr>
      <t>次年度</t>
    </r>
    <r>
      <rPr>
        <sz val="10"/>
        <color theme="1"/>
        <rFont val="ＭＳ Ｐゴシック"/>
        <family val="3"/>
        <charset val="128"/>
      </rPr>
      <t>までに作成し、それに基づき計画的に研修を実施している。</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phoneticPr fontId="2"/>
  </si>
  <si>
    <r>
      <t>　地域包括支援センター等が実施する事例検討会</t>
    </r>
    <r>
      <rPr>
        <sz val="10"/>
        <color theme="1"/>
        <rFont val="ＭＳ Ｐゴシック"/>
        <family val="3"/>
        <charset val="128"/>
      </rPr>
      <t>等</t>
    </r>
    <r>
      <rPr>
        <sz val="10"/>
        <color theme="1"/>
        <rFont val="ＭＳ Ｐゴシック"/>
        <family val="3"/>
        <charset val="128"/>
        <scheme val="minor"/>
      </rPr>
      <t>に参加している。</t>
    </r>
    <rPh sb="22" eb="23">
      <t>トウ</t>
    </rPh>
    <phoneticPr fontId="2"/>
  </si>
  <si>
    <r>
      <t xml:space="preserve">　介護支援専門員１人当たりの利用者数が４０名未満である。
</t>
    </r>
    <r>
      <rPr>
        <sz val="10"/>
        <color theme="1"/>
        <rFont val="ＭＳ Ｐゴシック"/>
        <family val="3"/>
        <charset val="128"/>
      </rPr>
      <t>　※介護予防支援の受託件数を含めます。</t>
    </r>
    <rPh sb="31" eb="33">
      <t>カイゴ</t>
    </rPh>
    <rPh sb="33" eb="35">
      <t>ヨボウ</t>
    </rPh>
    <rPh sb="35" eb="37">
      <t>シエン</t>
    </rPh>
    <rPh sb="38" eb="40">
      <t>ジュタク</t>
    </rPh>
    <rPh sb="40" eb="42">
      <t>ケンスウ</t>
    </rPh>
    <rPh sb="43" eb="44">
      <t>フク</t>
    </rPh>
    <phoneticPr fontId="2"/>
  </si>
  <si>
    <r>
      <t>　別紙「居宅介護支援における特定事業所加算に係る基準の遵守状況に関する記録」（標準様式）を毎月作成し</t>
    </r>
    <r>
      <rPr>
        <sz val="10"/>
        <color theme="1"/>
        <rFont val="ＭＳ Ｐゴシック"/>
        <family val="3"/>
        <charset val="128"/>
      </rPr>
      <t>、運営状況点検書に</t>
    </r>
    <r>
      <rPr>
        <sz val="10"/>
        <color theme="1"/>
        <rFont val="ＭＳ Ｐゴシック"/>
        <family val="3"/>
        <charset val="128"/>
        <scheme val="minor"/>
      </rPr>
      <t>添付している。</t>
    </r>
    <rPh sb="51" eb="53">
      <t>ウンエイ</t>
    </rPh>
    <rPh sb="53" eb="55">
      <t>ジョウキョウ</t>
    </rPh>
    <rPh sb="55" eb="57">
      <t>テンケン</t>
    </rPh>
    <rPh sb="57" eb="58">
      <t>ショ</t>
    </rPh>
    <phoneticPr fontId="2"/>
  </si>
  <si>
    <r>
      <t>　算定日が属する月の利用者の総数のうち、要介護３、要介護４及び要介護５である者の割合が</t>
    </r>
    <r>
      <rPr>
        <sz val="10"/>
        <color theme="1"/>
        <rFont val="ＭＳ Ｐゴシック"/>
        <family val="3"/>
        <charset val="128"/>
      </rPr>
      <t>４割以上</t>
    </r>
    <r>
      <rPr>
        <sz val="10"/>
        <color theme="1"/>
        <rFont val="ＭＳ Ｐゴシック"/>
        <family val="3"/>
        <charset val="128"/>
        <scheme val="minor"/>
      </rPr>
      <t>である。</t>
    </r>
    <phoneticPr fontId="2"/>
  </si>
  <si>
    <r>
      <t>　別紙「居宅介護支援における特定事業所加算に係る基準の遵守状況に関する記録」（標準様式）を毎月作成</t>
    </r>
    <r>
      <rPr>
        <sz val="10"/>
        <color theme="1"/>
        <rFont val="ＭＳ Ｐゴシック"/>
        <family val="3"/>
        <charset val="128"/>
      </rPr>
      <t>し、運営状況点検書に</t>
    </r>
    <r>
      <rPr>
        <sz val="10"/>
        <color theme="1"/>
        <rFont val="ＭＳ Ｐゴシック"/>
        <family val="3"/>
        <charset val="128"/>
        <scheme val="minor"/>
      </rPr>
      <t>添付している。</t>
    </r>
    <rPh sb="51" eb="53">
      <t>ウンエイ</t>
    </rPh>
    <rPh sb="53" eb="55">
      <t>ジョウキョウ</t>
    </rPh>
    <rPh sb="55" eb="57">
      <t>テンケン</t>
    </rPh>
    <rPh sb="57" eb="58">
      <t>ショ</t>
    </rPh>
    <phoneticPr fontId="2"/>
  </si>
  <si>
    <r>
      <t>　利用者に関する情報又はサービス提供に当たっての留意事項に係る伝達等を目的とした会議を定期的</t>
    </r>
    <r>
      <rPr>
        <sz val="10"/>
        <color theme="1"/>
        <rFont val="ＭＳ Ｐゴシック"/>
        <family val="3"/>
        <charset val="128"/>
      </rPr>
      <t>（概ね週１回以上）に開催している。また、議事について記録を作成している。</t>
    </r>
    <phoneticPr fontId="2"/>
  </si>
  <si>
    <t>（３）</t>
    <phoneticPr fontId="2"/>
  </si>
  <si>
    <t>　前々年度の３月から前年度の２月までの間において退院・退所加算(Ⅰ)イ、(Ⅰ)ロ、(Ⅱ)イ、(Ⅱ)ロ又は(Ⅲ)の算定に係る病院、診療所、地域密着型介護老人福祉施設又は介護保険施設との連携の回数（第８５号の２イからホまでに規定する情報の提供を受けた回数をいう。）の合計が３５回以上である。</t>
    <phoneticPr fontId="2"/>
  </si>
  <si>
    <t>　前々年度の３月から前年度の２月までの間においてターミナルケアマネジメント加算を５回以上算定している。</t>
    <phoneticPr fontId="2"/>
  </si>
  <si>
    <t xml:space="preserve">　特定事業所加算(Ⅰ)、(Ⅱ)又は(Ⅲ)を算定している。
</t>
    <phoneticPr fontId="2"/>
  </si>
  <si>
    <t>※「新規」</t>
    <phoneticPr fontId="2"/>
  </si>
  <si>
    <t>※１</t>
    <phoneticPr fontId="2"/>
  </si>
  <si>
    <t>※２</t>
    <phoneticPr fontId="2"/>
  </si>
  <si>
    <t>※３</t>
    <phoneticPr fontId="2"/>
  </si>
  <si>
    <t>　問４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rPh sb="1" eb="2">
      <t>トイ</t>
    </rPh>
    <phoneticPr fontId="2"/>
  </si>
  <si>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2"/>
  </si>
  <si>
    <t>　上記の担当医等との会議（カンファレンス）に参加した場合、当該会議（カンファレンス）の日時、開催場所、出席者、内容等の要点について居宅サービス計画等に記録し、利用者又は家族に提供した文書の写しを添付する必要があります。</t>
    <rPh sb="4" eb="7">
      <t>タントウイ</t>
    </rPh>
    <rPh sb="7" eb="8">
      <t>トウ</t>
    </rPh>
    <rPh sb="10" eb="12">
      <t>カイギ</t>
    </rPh>
    <rPh sb="22" eb="24">
      <t>サンカ</t>
    </rPh>
    <rPh sb="26" eb="28">
      <t>バアイ</t>
    </rPh>
    <rPh sb="29" eb="31">
      <t>トウガイ</t>
    </rPh>
    <rPh sb="31" eb="33">
      <t>カイギ</t>
    </rPh>
    <rPh sb="43" eb="45">
      <t>ニチジ</t>
    </rPh>
    <rPh sb="46" eb="48">
      <t>カイサイ</t>
    </rPh>
    <rPh sb="48" eb="50">
      <t>バショ</t>
    </rPh>
    <rPh sb="51" eb="54">
      <t>シュッセキシャ</t>
    </rPh>
    <rPh sb="55" eb="57">
      <t>ナイヨウ</t>
    </rPh>
    <rPh sb="57" eb="58">
      <t>トウ</t>
    </rPh>
    <rPh sb="59" eb="61">
      <t>ヨウテン</t>
    </rPh>
    <rPh sb="65" eb="67">
      <t>キョタク</t>
    </rPh>
    <rPh sb="71" eb="73">
      <t>ケイカク</t>
    </rPh>
    <rPh sb="73" eb="74">
      <t>トウ</t>
    </rPh>
    <rPh sb="75" eb="77">
      <t>キロク</t>
    </rPh>
    <rPh sb="79" eb="82">
      <t>リヨウシャ</t>
    </rPh>
    <rPh sb="82" eb="83">
      <t>マタ</t>
    </rPh>
    <rPh sb="84" eb="86">
      <t>カゾク</t>
    </rPh>
    <rPh sb="87" eb="89">
      <t>テイキョウ</t>
    </rPh>
    <rPh sb="91" eb="93">
      <t>ブンショ</t>
    </rPh>
    <rPh sb="94" eb="95">
      <t>ウツ</t>
    </rPh>
    <rPh sb="97" eb="99">
      <t>テンプ</t>
    </rPh>
    <rPh sb="101" eb="103">
      <t>ヒツヨウ</t>
    </rPh>
    <phoneticPr fontId="2"/>
  </si>
  <si>
    <t>　病院等の職員から利用者に係る必要な情報の提供をカンファレンス以外の方法により一回受けた場合に算定している。</t>
    <rPh sb="44" eb="46">
      <t>バアイ</t>
    </rPh>
    <rPh sb="47" eb="49">
      <t>サンテイ</t>
    </rPh>
    <phoneticPr fontId="2"/>
  </si>
  <si>
    <t>　病院等の職員から利用者に係る必要な情報の提供をカンファレンスにより一回受けた場合に算定している。</t>
    <phoneticPr fontId="2"/>
  </si>
  <si>
    <t>　病院等の職員から利用者に係る必要な情報の提供をカンファレンス以外の方法により二回以上受けた場合に算定している</t>
    <phoneticPr fontId="2"/>
  </si>
  <si>
    <t>　病院等の職員から利用者に係る必要な情報の提供を二回受け、うち一回以上はカンファレンスにより受けた場合に算定している。</t>
    <rPh sb="46" eb="47">
      <t>ウ</t>
    </rPh>
    <rPh sb="49" eb="51">
      <t>バアイ</t>
    </rPh>
    <rPh sb="52" eb="54">
      <t>サンテイ</t>
    </rPh>
    <phoneticPr fontId="2"/>
  </si>
  <si>
    <t>　病院等の職員から利用者に係る必要な情報の提供を三回以上受け、うち一回以上はカンファレンスにより受けた場合に算定している。</t>
    <phoneticPr fontId="2"/>
  </si>
  <si>
    <t>　ターミナルケアマネジメントを受けることについて利用者が同意した時点以降は、次に掲げる事項を支援経過として居宅サービス計画等に記録している。</t>
    <phoneticPr fontId="2"/>
  </si>
  <si>
    <t>①</t>
    <phoneticPr fontId="2"/>
  </si>
  <si>
    <t>　終末期の利用者の心身又は家族の状況の変化や環境の変化及びこれらに対して居宅介護支援事業者が行った支援についての記録</t>
    <phoneticPr fontId="2"/>
  </si>
  <si>
    <t>②</t>
    <phoneticPr fontId="2"/>
  </si>
  <si>
    <t>　利用者への支援にあたり、主治の医師及び居宅サービス計画に位置付けた指定居宅サービス事業者等と行った連絡調整に関する記録</t>
    <phoneticPr fontId="2"/>
  </si>
  <si>
    <t>前年度（３月を除く）１月あたりの実利用者数が、２０名以下である。</t>
    <phoneticPr fontId="2"/>
  </si>
  <si>
    <t>②</t>
    <phoneticPr fontId="2"/>
  </si>
  <si>
    <r>
      <t>次の①②のいずれかを満た</t>
    </r>
    <r>
      <rPr>
        <sz val="10"/>
        <color theme="1"/>
        <rFont val="ＭＳ Ｐゴシック"/>
        <family val="3"/>
        <charset val="128"/>
      </rPr>
      <t>している。</t>
    </r>
    <rPh sb="0" eb="1">
      <t>ツギ</t>
    </rPh>
    <phoneticPr fontId="2"/>
  </si>
  <si>
    <r>
      <t>前年度の実績が６月に満たない事業所（新たに事業を開始し、又は再開した事業所を含む）であって、直近の３月における１月あたりの平均実利用者数</t>
    </r>
    <r>
      <rPr>
        <sz val="10"/>
        <color theme="1"/>
        <rFont val="ＭＳ Ｐゴシック"/>
        <family val="3"/>
        <charset val="128"/>
      </rPr>
      <t>が、</t>
    </r>
    <r>
      <rPr>
        <sz val="10"/>
        <color theme="1"/>
        <rFont val="ＭＳ Ｐゴシック"/>
        <family val="3"/>
        <charset val="128"/>
        <scheme val="minor"/>
      </rPr>
      <t>２０名以下である。</t>
    </r>
    <phoneticPr fontId="2"/>
  </si>
  <si>
    <r>
      <rPr>
        <b/>
        <sz val="10"/>
        <color theme="1"/>
        <rFont val="ＭＳ Ｐゴシック"/>
        <family val="3"/>
        <charset val="128"/>
      </rPr>
      <t xml:space="preserve">【契約時の説明について】
</t>
    </r>
    <r>
      <rPr>
        <sz val="10"/>
        <color theme="1"/>
        <rFont val="ＭＳ Ｐゴシック"/>
        <family val="3"/>
        <charset val="128"/>
        <scheme val="minor"/>
      </rPr>
      <t>居宅サービス計画の作成にあたって利用者又はその家族から介護支援専門員に対して、
・複数の指定居宅サービス事業者等の紹介を求めることが可能であること
・居宅サービス計画に位置付けた指定居宅サービス事業者等の選定理由の説明を求めることが可能であること
を文書の交付に加えて口頭で説明している。</t>
    </r>
    <rPh sb="1" eb="3">
      <t>ケイヤク</t>
    </rPh>
    <rPh sb="3" eb="4">
      <t>ジ</t>
    </rPh>
    <rPh sb="5" eb="7">
      <t>セツメイ</t>
    </rPh>
    <phoneticPr fontId="2"/>
  </si>
  <si>
    <r>
      <rPr>
        <b/>
        <sz val="10"/>
        <color theme="1"/>
        <rFont val="ＭＳ Ｐゴシック"/>
        <family val="3"/>
        <charset val="128"/>
      </rPr>
      <t xml:space="preserve">【契約時の説明について】
</t>
    </r>
    <r>
      <rPr>
        <sz val="10"/>
        <color theme="1"/>
        <rFont val="ＭＳ Ｐゴシック"/>
        <family val="3"/>
        <charset val="128"/>
      </rPr>
      <t>問１の</t>
    </r>
    <r>
      <rPr>
        <sz val="10"/>
        <color theme="1"/>
        <rFont val="ＭＳ Ｐゴシック"/>
        <family val="3"/>
        <charset val="128"/>
        <scheme val="minor"/>
      </rPr>
      <t>説明を理解したことについて、必ず利用申込者から署名を得ている。</t>
    </r>
    <rPh sb="1" eb="3">
      <t>ケイヤク</t>
    </rPh>
    <rPh sb="3" eb="4">
      <t>ジ</t>
    </rPh>
    <rPh sb="5" eb="7">
      <t>セツメイ</t>
    </rPh>
    <rPh sb="13" eb="14">
      <t>トイ</t>
    </rPh>
    <phoneticPr fontId="2"/>
  </si>
  <si>
    <r>
      <rPr>
        <b/>
        <sz val="10"/>
        <color theme="1"/>
        <rFont val="ＭＳ Ｐゴシック"/>
        <family val="3"/>
        <charset val="128"/>
      </rPr>
      <t>【計画作成（変更）時の訪問、面接】</t>
    </r>
    <r>
      <rPr>
        <sz val="10"/>
        <color theme="1"/>
        <rFont val="ＭＳ Ｐゴシック"/>
        <family val="3"/>
        <charset val="128"/>
        <scheme val="minor"/>
      </rPr>
      <t xml:space="preserve">
　居宅サービス計画を作成（変更）するにあたって、利用者の居宅を訪問し利用者及びその家族に面接をしている。</t>
    </r>
    <phoneticPr fontId="2"/>
  </si>
  <si>
    <r>
      <rPr>
        <b/>
        <sz val="10"/>
        <color theme="1"/>
        <rFont val="ＭＳ Ｐゴシック"/>
        <family val="3"/>
        <charset val="128"/>
      </rPr>
      <t>【サービス担当者会議の開催等】</t>
    </r>
    <r>
      <rPr>
        <sz val="10"/>
        <color theme="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2"/>
  </si>
  <si>
    <t xml:space="preserve">
※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rPh sb="78" eb="80">
      <t>ショウカイ</t>
    </rPh>
    <rPh sb="80" eb="81">
      <t>トウ</t>
    </rPh>
    <rPh sb="87" eb="88">
      <t>モト</t>
    </rPh>
    <rPh sb="104" eb="105">
      <t>エ</t>
    </rPh>
    <rPh sb="107" eb="109">
      <t>リユウ</t>
    </rPh>
    <rPh sb="112" eb="114">
      <t>バアイ</t>
    </rPh>
    <rPh sb="143" eb="146">
      <t>タントウシャ</t>
    </rPh>
    <rPh sb="147" eb="149">
      <t>ジユウ</t>
    </rPh>
    <rPh sb="175" eb="177">
      <t>キョタク</t>
    </rPh>
    <rPh sb="181" eb="183">
      <t>ケイカク</t>
    </rPh>
    <rPh sb="184" eb="186">
      <t>ヘンコウ</t>
    </rPh>
    <rPh sb="188" eb="189">
      <t>マ</t>
    </rPh>
    <rPh sb="192" eb="194">
      <t>バアイ</t>
    </rPh>
    <rPh sb="195" eb="198">
      <t>リヨウシャ</t>
    </rPh>
    <rPh sb="199" eb="201">
      <t>ジョウタイ</t>
    </rPh>
    <rPh sb="202" eb="203">
      <t>オオ</t>
    </rPh>
    <rPh sb="205" eb="207">
      <t>ヘンコウ</t>
    </rPh>
    <rPh sb="208" eb="209">
      <t>ミ</t>
    </rPh>
    <rPh sb="213" eb="215">
      <t>バアイ</t>
    </rPh>
    <rPh sb="215" eb="216">
      <t>トウ</t>
    </rPh>
    <rPh sb="217" eb="219">
      <t>ソウテイ</t>
    </rPh>
    <phoneticPr fontId="2"/>
  </si>
  <si>
    <r>
      <rPr>
        <b/>
        <sz val="10"/>
        <color theme="1"/>
        <rFont val="ＭＳ Ｐゴシック"/>
        <family val="3"/>
        <charset val="128"/>
      </rPr>
      <t>【計画原案の説明・同意】</t>
    </r>
    <r>
      <rPr>
        <sz val="10"/>
        <color theme="1"/>
        <rFont val="ＭＳ Ｐゴシック"/>
        <family val="3"/>
        <charset val="128"/>
        <scheme val="minor"/>
      </rPr>
      <t xml:space="preserve">
　居宅サービス計画の原案の内容について利用者又はその家族に対して説明し、文書により利用者の同意を得ている。</t>
    </r>
    <phoneticPr fontId="2"/>
  </si>
  <si>
    <r>
      <rPr>
        <b/>
        <sz val="10"/>
        <color theme="1"/>
        <rFont val="ＭＳ Ｐゴシック"/>
        <family val="3"/>
        <charset val="128"/>
      </rPr>
      <t>【計画の交付】</t>
    </r>
    <r>
      <rPr>
        <sz val="10"/>
        <color theme="1"/>
        <rFont val="ＭＳ Ｐゴシック"/>
        <family val="3"/>
        <charset val="128"/>
        <scheme val="minor"/>
      </rPr>
      <t xml:space="preserve">
　居宅サービス計画を利用者及び全てのサービス事業者の担当者に交付している。
</t>
    </r>
    <r>
      <rPr>
        <b/>
        <sz val="10"/>
        <color theme="1"/>
        <rFont val="ＭＳ Ｐゴシック"/>
        <family val="3"/>
        <charset val="128"/>
      </rPr>
      <t>※居宅サービス計画の変更の場合も同様</t>
    </r>
    <phoneticPr fontId="2"/>
  </si>
  <si>
    <r>
      <rPr>
        <b/>
        <sz val="10"/>
        <color theme="1"/>
        <rFont val="ＭＳ Ｐゴシック"/>
        <family val="3"/>
        <charset val="128"/>
      </rPr>
      <t>【モニタリング】</t>
    </r>
    <r>
      <rPr>
        <sz val="10"/>
        <color theme="1"/>
        <rFont val="ＭＳ Ｐゴシック"/>
        <family val="3"/>
        <charset val="128"/>
        <scheme val="minor"/>
      </rPr>
      <t xml:space="preserve">
　介護支援専門員が少なくとも１月に１回利用者の居宅を訪問し、面接している。
（但し、特段の事情がある場合を除く。）</t>
    </r>
    <phoneticPr fontId="2"/>
  </si>
  <si>
    <t>●</t>
    <phoneticPr fontId="2"/>
  </si>
  <si>
    <t>　介護報酬の請求に不適切又は不正な内容が認められた場合、指定基準等の違反として監査等の対象となります。
　なお、重大な違反状態の場合には、指定取消となる場合もありますので、十分な注意が必要です。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6" eb="58">
      <t>ジュウダイ</t>
    </rPh>
    <rPh sb="59" eb="61">
      <t>イハン</t>
    </rPh>
    <rPh sb="61" eb="63">
      <t>ジョウタイ</t>
    </rPh>
    <rPh sb="64" eb="66">
      <t>バアイ</t>
    </rPh>
    <rPh sb="69" eb="71">
      <t>シテイ</t>
    </rPh>
    <rPh sb="71" eb="72">
      <t>ト</t>
    </rPh>
    <rPh sb="72" eb="73">
      <t>ケ</t>
    </rPh>
    <rPh sb="76" eb="78">
      <t>バアイ</t>
    </rPh>
    <rPh sb="86" eb="88">
      <t>ジュウブン</t>
    </rPh>
    <rPh sb="89" eb="91">
      <t>チュウイ</t>
    </rPh>
    <rPh sb="92" eb="94">
      <t>ヒツヨウ</t>
    </rPh>
    <phoneticPr fontId="2"/>
  </si>
  <si>
    <t>）</t>
    <phoneticPr fontId="15"/>
  </si>
  <si>
    <t>　訪問介護、通所介護、福祉用具貸与又は地域密着型通所介護サービスのうち、１つでも紹介率最高法人の紹介率が８０％を超えた場合、「報告書」「報告書（別紙）」の２種類の様式を町へ提出している。</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26" eb="28">
      <t>カイゴ</t>
    </rPh>
    <rPh sb="40" eb="42">
      <t>ショウカイ</t>
    </rPh>
    <rPh sb="42" eb="43">
      <t>リツ</t>
    </rPh>
    <rPh sb="48" eb="50">
      <t>ショウカイ</t>
    </rPh>
    <rPh sb="50" eb="51">
      <t>リツ</t>
    </rPh>
    <rPh sb="84" eb="85">
      <t>マチ</t>
    </rPh>
    <phoneticPr fontId="2"/>
  </si>
  <si>
    <t>～この点検書は、実地指導などで提出していただくことがあります。～</t>
    <rPh sb="3" eb="5">
      <t>テンケン</t>
    </rPh>
    <rPh sb="5" eb="6">
      <t>ショ</t>
    </rPh>
    <rPh sb="8" eb="10">
      <t>ジッチ</t>
    </rPh>
    <rPh sb="10" eb="12">
      <t>シドウ</t>
    </rPh>
    <rPh sb="15" eb="17">
      <t>テイシュツ</t>
    </rPh>
    <phoneticPr fontId="2"/>
  </si>
  <si>
    <t>　点検の結果、適切にできていなかった項目については、速やかに改善してください。</t>
    <rPh sb="1" eb="3">
      <t>テンケン</t>
    </rPh>
    <rPh sb="4" eb="6">
      <t>ケッカ</t>
    </rPh>
    <phoneticPr fontId="2"/>
  </si>
  <si>
    <t>　作成した点検書については、事業所で２年間大切に保管してください。
　　（町条例において、居宅介護支援の提供に関する記録の保存期間を５年間として
　　いますので、点検書についても可能な限り５年間の保存をお願いします。）</t>
    <rPh sb="1" eb="3">
      <t>サクセイ</t>
    </rPh>
    <rPh sb="5" eb="7">
      <t>テンケン</t>
    </rPh>
    <rPh sb="7" eb="8">
      <t>ショ</t>
    </rPh>
    <rPh sb="14" eb="17">
      <t>ジギョウショ</t>
    </rPh>
    <rPh sb="19" eb="20">
      <t>ネン</t>
    </rPh>
    <rPh sb="20" eb="21">
      <t>カン</t>
    </rPh>
    <rPh sb="21" eb="23">
      <t>タイセツ</t>
    </rPh>
    <rPh sb="24" eb="26">
      <t>ホカン</t>
    </rPh>
    <rPh sb="37" eb="38">
      <t>マチ</t>
    </rPh>
    <rPh sb="38" eb="40">
      <t>ジョウレイ</t>
    </rPh>
    <rPh sb="45" eb="47">
      <t>キョタク</t>
    </rPh>
    <rPh sb="47" eb="49">
      <t>カイゴ</t>
    </rPh>
    <rPh sb="49" eb="51">
      <t>シエン</t>
    </rPh>
    <rPh sb="52" eb="54">
      <t>テイキョウ</t>
    </rPh>
    <rPh sb="55" eb="56">
      <t>カン</t>
    </rPh>
    <rPh sb="58" eb="60">
      <t>キロク</t>
    </rPh>
    <rPh sb="61" eb="63">
      <t>ホゾン</t>
    </rPh>
    <rPh sb="63" eb="65">
      <t>キカン</t>
    </rPh>
    <rPh sb="67" eb="68">
      <t>ネン</t>
    </rPh>
    <rPh sb="68" eb="69">
      <t>カン</t>
    </rPh>
    <rPh sb="81" eb="83">
      <t>テンケン</t>
    </rPh>
    <rPh sb="83" eb="84">
      <t>ショ</t>
    </rPh>
    <rPh sb="89" eb="91">
      <t>カノウ</t>
    </rPh>
    <rPh sb="92" eb="93">
      <t>カギ</t>
    </rPh>
    <rPh sb="95" eb="97">
      <t>ネンカン</t>
    </rPh>
    <rPh sb="98" eb="100">
      <t>ホゾン</t>
    </rPh>
    <rPh sb="102" eb="103">
      <t>ネガ</t>
    </rPh>
    <phoneticPr fontId="2"/>
  </si>
  <si>
    <r>
      <t xml:space="preserve">　特定事業所集中減算に係る報告書（※）を作成している。
</t>
    </r>
    <r>
      <rPr>
        <b/>
        <sz val="10"/>
        <color theme="1"/>
        <rFont val="ＭＳ Ｐゴシック"/>
        <family val="3"/>
        <charset val="128"/>
      </rPr>
      <t>※山北町ホームページ（http://www.town.yamakita.jp/）
　トップページ⇒医療・福祉⇒福祉⇒介護保険⇒居宅介護支援事業者向け情報
※全ての事業所において報告書は作成する必要があります。</t>
    </r>
    <rPh sb="30" eb="32">
      <t>ヤマキタ</t>
    </rPh>
    <rPh sb="78" eb="80">
      <t>イリョウ</t>
    </rPh>
    <rPh sb="84" eb="86">
      <t>フクシ</t>
    </rPh>
    <rPh sb="122" eb="124">
      <t>サクセイ</t>
    </rPh>
    <phoneticPr fontId="2"/>
  </si>
  <si>
    <t>加算の算定要件を満たしていない場合、加算の取下げが必要なケースがあります。
まずは、山北町保険健康課介護保険担当までご連絡ください。</t>
    <rPh sb="42" eb="44">
      <t>ヤマキタ</t>
    </rPh>
    <rPh sb="44" eb="45">
      <t>マチ</t>
    </rPh>
    <rPh sb="45" eb="47">
      <t>ホケン</t>
    </rPh>
    <rPh sb="47" eb="49">
      <t>ケンコウ</t>
    </rPh>
    <rPh sb="49" eb="50">
      <t>カ</t>
    </rPh>
    <rPh sb="50" eb="52">
      <t>カイゴ</t>
    </rPh>
    <rPh sb="52" eb="54">
      <t>ホケン</t>
    </rPh>
    <rPh sb="54" eb="56">
      <t>タントウ</t>
    </rPh>
    <rPh sb="59" eb="61">
      <t>レンラク</t>
    </rPh>
    <phoneticPr fontId="2"/>
  </si>
  <si>
    <t>（　居宅介護支援事業所　やまきた　）</t>
    <rPh sb="2" eb="4">
      <t>キョタク</t>
    </rPh>
    <rPh sb="4" eb="6">
      <t>カイゴ</t>
    </rPh>
    <rPh sb="6" eb="8">
      <t>シエン</t>
    </rPh>
    <rPh sb="8" eb="11">
      <t>ジギョウショ</t>
    </rPh>
    <phoneticPr fontId="2"/>
  </si>
  <si>
    <t>やまきた　咲子</t>
    <rPh sb="5" eb="7">
      <t>サキコ</t>
    </rPh>
    <phoneticPr fontId="2"/>
  </si>
  <si>
    <t>もみじ　太郎</t>
    <rPh sb="4" eb="6">
      <t>タロウ</t>
    </rPh>
    <phoneticPr fontId="2"/>
  </si>
  <si>
    <t>やまぶき　花江</t>
    <rPh sb="5" eb="7">
      <t>ハナエ</t>
    </rPh>
    <phoneticPr fontId="2"/>
  </si>
  <si>
    <t>居宅介護支援　やまきた</t>
    <rPh sb="0" eb="2">
      <t>キョタク</t>
    </rPh>
    <rPh sb="2" eb="4">
      <t>カイゴ</t>
    </rPh>
    <rPh sb="4" eb="6">
      <t>シエン</t>
    </rPh>
    <phoneticPr fontId="2"/>
  </si>
  <si>
    <t>　　　　年　　　月　　　日</t>
    <phoneticPr fontId="2"/>
  </si>
  <si>
    <t>　主任介護支援専門員の有効期間
　　主任介護支援専門員研修又は主任介護支援専門員更新研修の修了日から５年間
　　※ただし、次の者については有効期間に経過措置が設けられています。
　　　平成23年度までに主任介護支援専門員研修を修了した者　平成31年３月31日まで
　　　平成24年度から26年度に主任介護支援専門員研修を修了した者　令和２年３月31日まで
　　（平成29年３月31日付け省令改正により、平成26年度の修了者にも経過措置が設けられました。）</t>
    <rPh sb="166" eb="168">
      <t>レイワ</t>
    </rPh>
    <phoneticPr fontId="2"/>
  </si>
  <si>
    <r>
      <t>２０１９年１月から６月の介護支援専門員の員数を、</t>
    </r>
    <r>
      <rPr>
        <u/>
        <sz val="11"/>
        <color theme="1"/>
        <rFont val="ＭＳ Ｐゴシック"/>
        <family val="3"/>
        <charset val="128"/>
      </rPr>
      <t>常勤換算後の人数ではなく、実人数</t>
    </r>
    <r>
      <rPr>
        <sz val="11"/>
        <color theme="1"/>
        <rFont val="ＭＳ Ｐゴシック"/>
        <family val="3"/>
        <charset val="128"/>
      </rPr>
      <t xml:space="preserve">
</t>
    </r>
    <r>
      <rPr>
        <u/>
        <sz val="11"/>
        <color theme="1"/>
        <rFont val="ＭＳ Ｐゴシック"/>
        <family val="3"/>
        <charset val="128"/>
      </rPr>
      <t>（延べ人数）</t>
    </r>
    <r>
      <rPr>
        <sz val="11"/>
        <color theme="1"/>
        <rFont val="ＭＳ Ｐゴシック"/>
        <family val="3"/>
        <charset val="128"/>
      </rPr>
      <t>で記載してください。PC入力の場合、合計は自動計算されます。</t>
    </r>
    <rPh sb="48" eb="50">
      <t>キサイ</t>
    </rPh>
    <rPh sb="59" eb="61">
      <t>ニュウリョク</t>
    </rPh>
    <rPh sb="62" eb="64">
      <t>バアイ</t>
    </rPh>
    <rPh sb="65" eb="67">
      <t>ゴウケイ</t>
    </rPh>
    <rPh sb="68" eb="70">
      <t>ジドウ</t>
    </rPh>
    <rPh sb="70" eb="72">
      <t>ケイサン</t>
    </rPh>
    <phoneticPr fontId="2"/>
  </si>
  <si>
    <r>
      <t>　　（ア）　２０１９年１月から６月の配置状況</t>
    </r>
    <r>
      <rPr>
        <sz val="11"/>
        <color theme="1"/>
        <rFont val="ＭＳ Ｐゴシック"/>
        <family val="3"/>
        <charset val="128"/>
      </rPr>
      <t/>
    </r>
    <phoneticPr fontId="2"/>
  </si>
  <si>
    <t>　　（イ）　２０１９年１月から６月の１人当たりの要介護者の担当件数</t>
    <rPh sb="19" eb="20">
      <t>ヒト</t>
    </rPh>
    <rPh sb="20" eb="21">
      <t>ア</t>
    </rPh>
    <phoneticPr fontId="2"/>
  </si>
  <si>
    <r>
      <t>　</t>
    </r>
    <r>
      <rPr>
        <b/>
        <sz val="11"/>
        <color theme="1"/>
        <rFont val="ＭＳ Ｐゴシック"/>
        <family val="3"/>
        <charset val="128"/>
      </rPr>
      <t>　 （ウ）　２０１９年１月から６月の介護予防支援事業所から委託を受けた要支援者の数</t>
    </r>
    <r>
      <rPr>
        <sz val="11"/>
        <color theme="1"/>
        <rFont val="ＭＳ Ｐゴシック"/>
        <family val="3"/>
        <charset val="128"/>
      </rPr>
      <t>を
　　　　　　記載してください。</t>
    </r>
    <rPh sb="50" eb="52">
      <t>キサイ</t>
    </rPh>
    <phoneticPr fontId="2"/>
  </si>
  <si>
    <t>　２０１９年６月の取扱件数を以下の方法で算出し、Ａ･Ｂ･Ｃ の□に数を記載してください。</t>
    <rPh sb="35" eb="37">
      <t>キサイ</t>
    </rPh>
    <phoneticPr fontId="2"/>
  </si>
  <si>
    <r>
      <t>　次の添付書類を忘れずに作成し、添付してください。
　　・勤務形態一覧表（２０１９年６月）
　　・特定事業所加算に係る基準の遵守状況に関する記録（※）
　　　</t>
    </r>
    <r>
      <rPr>
        <sz val="11"/>
        <color theme="1"/>
        <rFont val="ＭＳ Ｐゴシック"/>
        <family val="3"/>
        <charset val="128"/>
      </rPr>
      <t>（※特定事業所加算届を提出した事業所と今年度中に提出を計画している事業所のみ）</t>
    </r>
    <rPh sb="1" eb="2">
      <t>ツギ</t>
    </rPh>
    <rPh sb="3" eb="5">
      <t>テンプ</t>
    </rPh>
    <rPh sb="5" eb="7">
      <t>ショルイ</t>
    </rPh>
    <rPh sb="8" eb="9">
      <t>ワス</t>
    </rPh>
    <rPh sb="12" eb="14">
      <t>サクセイ</t>
    </rPh>
    <rPh sb="16" eb="18">
      <t>テンプ</t>
    </rPh>
    <rPh sb="29" eb="31">
      <t>キンム</t>
    </rPh>
    <rPh sb="31" eb="33">
      <t>ケイタイ</t>
    </rPh>
    <rPh sb="33" eb="35">
      <t>イチラン</t>
    </rPh>
    <rPh sb="35" eb="36">
      <t>ヒョウ</t>
    </rPh>
    <rPh sb="41" eb="42">
      <t>ネン</t>
    </rPh>
    <rPh sb="43" eb="44">
      <t>ガツ</t>
    </rPh>
    <rPh sb="49" eb="51">
      <t>トクテイ</t>
    </rPh>
    <rPh sb="51" eb="54">
      <t>ジギョウショ</t>
    </rPh>
    <rPh sb="54" eb="56">
      <t>カサン</t>
    </rPh>
    <rPh sb="57" eb="58">
      <t>カカワ</t>
    </rPh>
    <rPh sb="59" eb="61">
      <t>キジュン</t>
    </rPh>
    <rPh sb="62" eb="64">
      <t>ジュンシュ</t>
    </rPh>
    <rPh sb="64" eb="66">
      <t>ジョウキョウ</t>
    </rPh>
    <rPh sb="67" eb="68">
      <t>カン</t>
    </rPh>
    <rPh sb="70" eb="72">
      <t>キロク</t>
    </rPh>
    <rPh sb="81" eb="83">
      <t>トクテイ</t>
    </rPh>
    <rPh sb="83" eb="86">
      <t>ジギョウショ</t>
    </rPh>
    <rPh sb="86" eb="88">
      <t>カサン</t>
    </rPh>
    <rPh sb="88" eb="89">
      <t>トドケ</t>
    </rPh>
    <rPh sb="90" eb="92">
      <t>テイシュツ</t>
    </rPh>
    <rPh sb="94" eb="97">
      <t>ジギョウショ</t>
    </rPh>
    <rPh sb="98" eb="102">
      <t>コンネンドチュウ</t>
    </rPh>
    <rPh sb="103" eb="105">
      <t>テイシュツ</t>
    </rPh>
    <rPh sb="106" eb="108">
      <t>ケイカク</t>
    </rPh>
    <rPh sb="112" eb="115">
      <t>ジギョウショ</t>
    </rPh>
    <phoneticPr fontId="2"/>
  </si>
  <si>
    <t>元</t>
    <rPh sb="0" eb="1">
      <t>ガン</t>
    </rPh>
    <phoneticPr fontId="15"/>
  </si>
  <si>
    <t>元</t>
    <phoneticPr fontId="15"/>
  </si>
  <si>
    <t>元</t>
    <rPh sb="0" eb="1">
      <t>ガン</t>
    </rPh>
    <phoneticPr fontId="15"/>
  </si>
  <si>
    <r>
      <t>（</t>
    </r>
    <r>
      <rPr>
        <sz val="10"/>
        <color rgb="FFFF0000"/>
        <rFont val="ＭＳ Ｐゴシック"/>
        <family val="3"/>
        <charset val="128"/>
      </rPr>
      <t>２０１９</t>
    </r>
    <r>
      <rPr>
        <sz val="10"/>
        <rFont val="ＭＳ Ｐゴシック"/>
        <family val="3"/>
        <charset val="128"/>
      </rPr>
      <t>年度　居宅介護支援　運営状況点検書　別添）</t>
    </r>
    <phoneticPr fontId="15"/>
  </si>
  <si>
    <r>
      <rPr>
        <b/>
        <u/>
        <sz val="11"/>
        <color rgb="FFFF0000"/>
        <rFont val="ＭＳ Ｐゴシック"/>
        <family val="3"/>
        <charset val="128"/>
      </rPr>
      <t>２０１９年６月</t>
    </r>
    <r>
      <rPr>
        <b/>
        <u/>
        <sz val="11"/>
        <rFont val="ＭＳ Ｐゴシック"/>
        <family val="3"/>
        <charset val="128"/>
      </rPr>
      <t>　サービス提供分</t>
    </r>
    <phoneticPr fontId="15"/>
  </si>
  <si>
    <t>◎　勤務形態一覧表（２０１９年６月分）を添付してください。</t>
    <rPh sb="14" eb="15">
      <t>ネン</t>
    </rPh>
    <phoneticPr fontId="2"/>
  </si>
  <si>
    <t>令和元年度　運 営 状 況 点 検 書</t>
    <rPh sb="0" eb="2">
      <t>レイワ</t>
    </rPh>
    <rPh sb="2" eb="3">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</si>
</sst>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s>
  <fonts count="6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u/>
      <sz val="11"/>
      <color indexed="8"/>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明朝"/>
      <family val="1"/>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6"/>
      <name val="ＭＳ Ｐゴシック"/>
      <family val="3"/>
      <charset val="128"/>
    </font>
    <font>
      <u/>
      <sz val="11"/>
      <name val="ＭＳ Ｐゴシック"/>
      <family val="3"/>
      <charset val="128"/>
    </font>
    <font>
      <b/>
      <sz val="11"/>
      <color indexed="10"/>
      <name val="ＭＳ Ｐゴシック"/>
      <family val="3"/>
      <charset val="128"/>
    </font>
    <font>
      <b/>
      <sz val="9"/>
      <color indexed="8"/>
      <name val="ＭＳ Ｐゴシック"/>
      <family val="3"/>
      <charset val="128"/>
    </font>
    <font>
      <sz val="11"/>
      <color indexed="10"/>
      <name val="ＭＳ Ｐ明朝"/>
      <family val="1"/>
      <charset val="128"/>
    </font>
    <font>
      <sz val="11"/>
      <color indexed="8"/>
      <name val="ＭＳ Ｐゴシック"/>
      <family val="3"/>
      <charset val="128"/>
    </font>
    <font>
      <sz val="10"/>
      <color indexed="8"/>
      <name val="ＭＳ Ｐ明朝"/>
      <family val="1"/>
      <charset val="128"/>
    </font>
    <font>
      <sz val="14"/>
      <color indexed="8"/>
      <name val="ＭＳ Ｐゴシック"/>
      <family val="3"/>
      <charset val="128"/>
    </font>
    <font>
      <sz val="11"/>
      <color indexed="8"/>
      <name val="ＭＳ Ｐ明朝"/>
      <family val="1"/>
      <charset val="128"/>
    </font>
    <font>
      <sz val="7.5"/>
      <name val="ＭＳ Ｐ明朝"/>
      <family val="1"/>
      <charset val="128"/>
    </font>
    <font>
      <b/>
      <sz val="11"/>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b/>
      <u/>
      <sz val="11"/>
      <color rgb="FFFF0000"/>
      <name val="ＭＳ Ｐゴシック"/>
      <family val="3"/>
      <charset val="128"/>
    </font>
    <font>
      <b/>
      <sz val="10"/>
      <color rgb="FFFF0000"/>
      <name val="ＭＳ Ｐゴシック"/>
      <family val="3"/>
      <charset val="128"/>
    </font>
    <font>
      <sz val="11"/>
      <color theme="1"/>
      <name val="ＭＳ Ｐゴシック"/>
      <family val="3"/>
      <charset val="128"/>
    </font>
    <font>
      <b/>
      <sz val="24"/>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20"/>
      <color theme="1"/>
      <name val="ＭＳ Ｐゴシック"/>
      <family val="3"/>
      <charset val="128"/>
    </font>
    <font>
      <b/>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0"/>
      <color theme="1"/>
      <name val="ＭＳ Ｐゴシック"/>
      <family val="3"/>
      <charset val="128"/>
    </font>
    <font>
      <b/>
      <sz val="11"/>
      <color theme="1"/>
      <name val="ＭＳ Ｐゴシック"/>
      <family val="3"/>
      <charset val="128"/>
      <scheme val="minor"/>
    </font>
    <font>
      <b/>
      <u/>
      <sz val="10"/>
      <color theme="1"/>
      <name val="ＭＳ Ｐゴシック"/>
      <family val="3"/>
      <charset val="128"/>
    </font>
    <font>
      <sz val="12"/>
      <color theme="1"/>
      <name val="HG丸ｺﾞｼｯｸM-PRO"/>
      <family val="3"/>
      <charset val="128"/>
    </font>
    <font>
      <b/>
      <sz val="16"/>
      <color theme="1"/>
      <name val="HG丸ｺﾞｼｯｸM-PRO"/>
      <family val="3"/>
      <charset val="128"/>
    </font>
    <font>
      <b/>
      <sz val="10"/>
      <color theme="1"/>
      <name val="ＭＳ Ｐゴシック"/>
      <family val="3"/>
      <charset val="128"/>
      <scheme val="minor"/>
    </font>
    <font>
      <sz val="10"/>
      <color theme="1"/>
      <name val="ＭＳ Ｐゴシック"/>
      <family val="3"/>
      <charset val="128"/>
      <scheme val="minor"/>
    </font>
    <font>
      <u/>
      <sz val="10"/>
      <color theme="1"/>
      <name val="ＭＳ Ｐゴシック"/>
      <family val="3"/>
      <charset val="128"/>
    </font>
    <font>
      <sz val="12"/>
      <color theme="1"/>
      <name val="ＭＳ Ｐゴシック"/>
      <family val="3"/>
      <charset val="128"/>
    </font>
  </fonts>
  <fills count="9">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63"/>
        <bgColor indexed="64"/>
      </patternFill>
    </fill>
  </fills>
  <borders count="186">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slantDashDot">
        <color indexed="64"/>
      </left>
      <right/>
      <top/>
      <bottom/>
      <diagonal/>
    </border>
    <border>
      <left/>
      <right style="slantDashDot">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slantDashDot">
        <color indexed="64"/>
      </bottom>
      <diagonal/>
    </border>
    <border>
      <left/>
      <right style="thin">
        <color indexed="64"/>
      </right>
      <top style="medium">
        <color indexed="64"/>
      </top>
      <bottom style="medium">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thin">
        <color indexed="64"/>
      </right>
      <top style="thin">
        <color indexed="64"/>
      </top>
      <bottom style="slantDashDot">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slantDashDot">
        <color indexed="64"/>
      </bottom>
      <diagonal/>
    </border>
    <border>
      <left/>
      <right/>
      <top style="slantDashDot">
        <color indexed="64"/>
      </top>
      <bottom style="slantDashDot">
        <color indexed="64"/>
      </bottom>
      <diagonal/>
    </border>
    <border>
      <left style="thin">
        <color indexed="64"/>
      </left>
      <right/>
      <top style="slantDashDot">
        <color indexed="64"/>
      </top>
      <bottom style="thin">
        <color indexed="64"/>
      </bottom>
      <diagonal/>
    </border>
    <border>
      <left/>
      <right style="thin">
        <color indexed="64"/>
      </right>
      <top style="slantDashDot">
        <color indexed="64"/>
      </top>
      <bottom style="thin">
        <color indexed="64"/>
      </bottom>
      <diagonal/>
    </border>
    <border>
      <left/>
      <right/>
      <top style="slantDashDot">
        <color indexed="64"/>
      </top>
      <bottom style="thin">
        <color indexed="64"/>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style="slantDashDot">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ashed">
        <color indexed="64"/>
      </right>
      <top/>
      <bottom/>
      <diagonal/>
    </border>
    <border>
      <left/>
      <right style="dashed">
        <color indexed="64"/>
      </right>
      <top/>
      <bottom style="medium">
        <color indexed="64"/>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02">
    <xf numFmtId="0" fontId="0" fillId="0" borderId="0" xfId="0">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5" fillId="0" borderId="0" xfId="0" applyFont="1">
      <alignment vertical="center"/>
    </xf>
    <xf numFmtId="0" fontId="0" fillId="0" borderId="8" xfId="0" applyBorder="1">
      <alignment vertical="center"/>
    </xf>
    <xf numFmtId="0" fontId="0" fillId="0" borderId="11" xfId="0" applyBorder="1">
      <alignment vertical="center"/>
    </xf>
    <xf numFmtId="0" fontId="5" fillId="0" borderId="0" xfId="0" applyFont="1" applyBorder="1">
      <alignment vertical="center"/>
    </xf>
    <xf numFmtId="0" fontId="5" fillId="0" borderId="24" xfId="0" applyFont="1" applyBorder="1">
      <alignment vertical="center"/>
    </xf>
    <xf numFmtId="0" fontId="5" fillId="0" borderId="25" xfId="0" applyFont="1" applyBorder="1">
      <alignment vertical="center"/>
    </xf>
    <xf numFmtId="0" fontId="0" fillId="0" borderId="26" xfId="0" applyBorder="1" applyAlignment="1">
      <alignment horizontal="center" vertical="center"/>
    </xf>
    <xf numFmtId="0" fontId="0" fillId="0" borderId="31" xfId="0" applyBorder="1">
      <alignment vertical="center"/>
    </xf>
    <xf numFmtId="0" fontId="0" fillId="0" borderId="31" xfId="0" applyBorder="1" applyAlignment="1">
      <alignment horizontal="left" vertical="center"/>
    </xf>
    <xf numFmtId="0" fontId="16" fillId="0" borderId="0" xfId="0" applyFont="1" applyBorder="1" applyAlignment="1"/>
    <xf numFmtId="0" fontId="0" fillId="0" borderId="0" xfId="0" applyBorder="1" applyAlignment="1"/>
    <xf numFmtId="0" fontId="17" fillId="0" borderId="0" xfId="0" applyFont="1" applyBorder="1" applyAlignment="1"/>
    <xf numFmtId="0" fontId="17" fillId="0" borderId="0" xfId="0" applyFont="1" applyBorder="1" applyAlignment="1">
      <alignment horizontal="center"/>
    </xf>
    <xf numFmtId="0" fontId="0" fillId="0" borderId="0" xfId="0" applyAlignment="1"/>
    <xf numFmtId="0" fontId="19" fillId="0" borderId="0" xfId="0" applyFont="1" applyBorder="1" applyAlignment="1"/>
    <xf numFmtId="0" fontId="20" fillId="0" borderId="9" xfId="0" applyFont="1" applyBorder="1" applyAlignment="1">
      <alignment horizontal="center"/>
    </xf>
    <xf numFmtId="0" fontId="21" fillId="0" borderId="35" xfId="0" applyFont="1" applyBorder="1" applyAlignment="1">
      <alignment shrinkToFit="1"/>
    </xf>
    <xf numFmtId="0" fontId="21" fillId="0" borderId="35" xfId="0" applyFont="1" applyBorder="1" applyAlignment="1">
      <alignment horizontal="center" shrinkToFit="1"/>
    </xf>
    <xf numFmtId="0" fontId="0" fillId="0" borderId="2" xfId="0" applyBorder="1" applyAlignment="1">
      <alignment horizontal="center"/>
    </xf>
    <xf numFmtId="0" fontId="0" fillId="0" borderId="7"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22" fillId="0" borderId="38" xfId="0" applyFont="1" applyBorder="1" applyAlignment="1"/>
    <xf numFmtId="0" fontId="21" fillId="0" borderId="32" xfId="0" applyFont="1" applyBorder="1" applyAlignment="1">
      <alignment shrinkToFit="1"/>
    </xf>
    <xf numFmtId="0" fontId="0" fillId="0" borderId="39" xfId="0" applyBorder="1">
      <alignment vertical="center"/>
    </xf>
    <xf numFmtId="0" fontId="18" fillId="0" borderId="4" xfId="0" applyFont="1" applyBorder="1" applyAlignment="1">
      <alignment horizontal="right"/>
    </xf>
    <xf numFmtId="0" fontId="0" fillId="0" borderId="40" xfId="0" applyBorder="1" applyAlignment="1">
      <alignment horizontal="center"/>
    </xf>
    <xf numFmtId="0" fontId="22" fillId="0" borderId="41" xfId="0" applyFont="1" applyBorder="1" applyAlignment="1"/>
    <xf numFmtId="0" fontId="23" fillId="0" borderId="42" xfId="0" applyFont="1" applyBorder="1" applyAlignment="1"/>
    <xf numFmtId="0" fontId="24" fillId="0" borderId="43" xfId="0" applyFont="1" applyBorder="1" applyAlignment="1"/>
    <xf numFmtId="0" fontId="23" fillId="0" borderId="43" xfId="0" applyFont="1" applyBorder="1" applyAlignment="1">
      <alignment horizontal="center"/>
    </xf>
    <xf numFmtId="0" fontId="23" fillId="0" borderId="44" xfId="0" applyFont="1" applyBorder="1" applyAlignment="1"/>
    <xf numFmtId="0" fontId="23" fillId="0" borderId="45" xfId="0" applyFont="1" applyBorder="1" applyAlignment="1"/>
    <xf numFmtId="0" fontId="24" fillId="0" borderId="46" xfId="0" applyFont="1" applyBorder="1" applyAlignment="1"/>
    <xf numFmtId="0" fontId="23" fillId="0" borderId="46" xfId="0" applyFont="1" applyBorder="1" applyAlignment="1"/>
    <xf numFmtId="0" fontId="24" fillId="0" borderId="47" xfId="0" applyFont="1" applyBorder="1" applyAlignment="1"/>
    <xf numFmtId="0" fontId="23" fillId="0" borderId="27" xfId="0" applyFont="1" applyBorder="1" applyAlignment="1"/>
    <xf numFmtId="0" fontId="24" fillId="0" borderId="27" xfId="0" applyFont="1" applyBorder="1" applyAlignment="1"/>
    <xf numFmtId="0" fontId="24" fillId="0" borderId="48" xfId="0" applyFont="1" applyBorder="1" applyAlignment="1"/>
    <xf numFmtId="0" fontId="24" fillId="0" borderId="49" xfId="0" applyFont="1" applyBorder="1" applyAlignment="1"/>
    <xf numFmtId="0" fontId="24" fillId="0" borderId="50" xfId="0" applyFont="1" applyFill="1" applyBorder="1" applyAlignment="1"/>
    <xf numFmtId="0" fontId="23" fillId="5" borderId="33" xfId="0" applyFont="1" applyFill="1" applyBorder="1" applyAlignment="1"/>
    <xf numFmtId="0" fontId="23" fillId="5" borderId="39" xfId="0" applyFont="1" applyFill="1" applyBorder="1" applyAlignment="1"/>
    <xf numFmtId="0" fontId="24" fillId="0" borderId="41" xfId="0" applyFont="1" applyFill="1" applyBorder="1" applyAlignment="1"/>
    <xf numFmtId="0" fontId="20" fillId="0" borderId="0" xfId="0" applyFont="1" applyBorder="1" applyAlignment="1"/>
    <xf numFmtId="0" fontId="24" fillId="0" borderId="0" xfId="0" applyFont="1" applyBorder="1" applyAlignment="1"/>
    <xf numFmtId="0" fontId="23" fillId="0" borderId="0" xfId="0" applyFont="1" applyBorder="1" applyAlignment="1"/>
    <xf numFmtId="0" fontId="25" fillId="0" borderId="0" xfId="0" applyFont="1" applyBorder="1" applyAlignment="1"/>
    <xf numFmtId="0" fontId="24" fillId="0" borderId="0" xfId="0" applyFont="1" applyFill="1" applyBorder="1" applyAlignment="1"/>
    <xf numFmtId="0" fontId="20" fillId="0" borderId="0" xfId="0" applyFont="1" applyAlignment="1"/>
    <xf numFmtId="0" fontId="20" fillId="0" borderId="0" xfId="0" applyFont="1">
      <alignment vertical="center"/>
    </xf>
    <xf numFmtId="0" fontId="24" fillId="0" borderId="0" xfId="0" applyFont="1" applyFill="1" applyBorder="1" applyAlignment="1">
      <alignment horizontal="right"/>
    </xf>
    <xf numFmtId="0" fontId="20" fillId="0" borderId="0" xfId="0" applyFont="1" applyBorder="1" applyAlignment="1">
      <alignment horizontal="right"/>
    </xf>
    <xf numFmtId="0" fontId="28" fillId="0" borderId="0" xfId="0" applyFont="1" applyBorder="1" applyAlignment="1">
      <alignment vertical="center"/>
    </xf>
    <xf numFmtId="0" fontId="19" fillId="0" borderId="0" xfId="0" applyFont="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0" fontId="0" fillId="0" borderId="3" xfId="0" applyBorder="1" applyAlignment="1">
      <alignment vertical="center"/>
    </xf>
    <xf numFmtId="0" fontId="17" fillId="0" borderId="0" xfId="0" applyFont="1" applyBorder="1" applyAlignment="1">
      <alignment vertical="center"/>
    </xf>
    <xf numFmtId="0" fontId="24" fillId="0" borderId="0" xfId="0" applyFont="1" applyBorder="1" applyAlignment="1">
      <alignment vertical="center"/>
    </xf>
    <xf numFmtId="0" fontId="21" fillId="0" borderId="0" xfId="0" applyFont="1">
      <alignment vertical="center"/>
    </xf>
    <xf numFmtId="0" fontId="30" fillId="0" borderId="0" xfId="0" applyFont="1" applyBorder="1" applyAlignment="1"/>
    <xf numFmtId="0" fontId="21" fillId="0" borderId="0" xfId="0" applyFont="1" applyBorder="1" applyAlignment="1"/>
    <xf numFmtId="0" fontId="0" fillId="0" borderId="0" xfId="0" applyAlignment="1">
      <alignment vertical="center"/>
    </xf>
    <xf numFmtId="0" fontId="31" fillId="0" borderId="0" xfId="0" applyFont="1" applyBorder="1" applyAlignment="1">
      <alignment horizontal="center" vertical="center"/>
    </xf>
    <xf numFmtId="0" fontId="32" fillId="0" borderId="0" xfId="0" applyFont="1" applyFill="1" applyBorder="1" applyAlignment="1">
      <alignment vertical="center"/>
    </xf>
    <xf numFmtId="0" fontId="0" fillId="0" borderId="10" xfId="0" applyBorder="1" applyAlignment="1">
      <alignment vertical="center"/>
    </xf>
    <xf numFmtId="0" fontId="29" fillId="0" borderId="10" xfId="0" applyFont="1" applyBorder="1" applyAlignment="1">
      <alignment vertical="center"/>
    </xf>
    <xf numFmtId="0" fontId="17" fillId="0" borderId="0" xfId="0" applyFont="1" applyAlignment="1">
      <alignment vertical="center"/>
    </xf>
    <xf numFmtId="0" fontId="28" fillId="0" borderId="0" xfId="0" applyFont="1" applyAlignment="1">
      <alignment vertical="center"/>
    </xf>
    <xf numFmtId="0" fontId="17" fillId="0" borderId="0" xfId="0" applyFont="1" applyAlignment="1">
      <alignment horizontal="right" vertical="center"/>
    </xf>
    <xf numFmtId="180" fontId="29" fillId="0" borderId="0" xfId="0" applyNumberFormat="1" applyFont="1" applyBorder="1" applyAlignment="1">
      <alignment horizontal="center" vertical="center"/>
    </xf>
    <xf numFmtId="0" fontId="20" fillId="0" borderId="0" xfId="0" applyFont="1" applyAlignment="1">
      <alignment vertical="center"/>
    </xf>
    <xf numFmtId="0" fontId="20" fillId="0" borderId="51" xfId="0" applyFont="1" applyBorder="1" applyAlignment="1">
      <alignment vertical="center"/>
    </xf>
    <xf numFmtId="0" fontId="20" fillId="0" borderId="52" xfId="0" applyFont="1" applyBorder="1" applyAlignment="1">
      <alignment vertical="center"/>
    </xf>
    <xf numFmtId="0" fontId="32" fillId="0" borderId="52" xfId="0" applyFont="1" applyBorder="1" applyAlignment="1">
      <alignment vertical="center"/>
    </xf>
    <xf numFmtId="0" fontId="20" fillId="0" borderId="53" xfId="0" applyFont="1" applyBorder="1" applyAlignment="1">
      <alignment vertical="center"/>
    </xf>
    <xf numFmtId="0" fontId="20" fillId="0" borderId="0" xfId="0" applyFont="1" applyBorder="1" applyAlignment="1">
      <alignment vertical="center"/>
    </xf>
    <xf numFmtId="0" fontId="20" fillId="0" borderId="0" xfId="0" applyFont="1" applyAlignment="1">
      <alignment horizontal="right" vertical="center"/>
    </xf>
    <xf numFmtId="0" fontId="20" fillId="0" borderId="0" xfId="0" applyFont="1" applyBorder="1" applyAlignment="1">
      <alignment horizontal="center" vertical="center"/>
    </xf>
    <xf numFmtId="0" fontId="20" fillId="0" borderId="54" xfId="0" applyFont="1" applyBorder="1" applyAlignment="1">
      <alignment vertical="center"/>
    </xf>
    <xf numFmtId="0" fontId="20" fillId="0" borderId="55" xfId="0" applyFont="1" applyBorder="1" applyAlignment="1">
      <alignment vertical="center"/>
    </xf>
    <xf numFmtId="0" fontId="32" fillId="0" borderId="55" xfId="0" applyFont="1" applyBorder="1" applyAlignment="1">
      <alignment vertical="center"/>
    </xf>
    <xf numFmtId="0" fontId="20" fillId="0" borderId="56" xfId="0" applyFont="1" applyBorder="1" applyAlignment="1">
      <alignment vertical="center"/>
    </xf>
    <xf numFmtId="0" fontId="32" fillId="0" borderId="0" xfId="0" applyFont="1" applyBorder="1" applyAlignment="1">
      <alignment vertical="center"/>
    </xf>
    <xf numFmtId="0" fontId="29" fillId="0" borderId="57" xfId="0" applyFont="1" applyBorder="1" applyAlignment="1">
      <alignment vertical="center"/>
    </xf>
    <xf numFmtId="0" fontId="0" fillId="0" borderId="0" xfId="0" applyAlignment="1">
      <alignment horizontal="center" vertical="center"/>
    </xf>
    <xf numFmtId="0" fontId="24" fillId="0" borderId="32" xfId="0" applyFont="1" applyBorder="1" applyAlignment="1"/>
    <xf numFmtId="0" fontId="0" fillId="0" borderId="58" xfId="0" applyBorder="1" applyAlignment="1">
      <alignment vertical="center"/>
    </xf>
    <xf numFmtId="0" fontId="33" fillId="0" borderId="59" xfId="0" applyFont="1" applyBorder="1">
      <alignment vertical="center"/>
    </xf>
    <xf numFmtId="0" fontId="17" fillId="0" borderId="60" xfId="0" applyFont="1" applyBorder="1">
      <alignment vertical="center"/>
    </xf>
    <xf numFmtId="0" fontId="17" fillId="0" borderId="61" xfId="0" applyFont="1" applyBorder="1">
      <alignment vertical="center"/>
    </xf>
    <xf numFmtId="0" fontId="17" fillId="0" borderId="0" xfId="0" applyFont="1">
      <alignment vertical="center"/>
    </xf>
    <xf numFmtId="0" fontId="0" fillId="0" borderId="32" xfId="0" applyBorder="1">
      <alignment vertical="center"/>
    </xf>
    <xf numFmtId="0" fontId="18" fillId="0" borderId="3" xfId="0" applyFont="1" applyBorder="1" applyAlignment="1">
      <alignment horizontal="right"/>
    </xf>
    <xf numFmtId="0" fontId="22" fillId="0" borderId="48" xfId="0" applyFont="1" applyBorder="1" applyAlignment="1"/>
    <xf numFmtId="0" fontId="23" fillId="0" borderId="7" xfId="0" applyFont="1" applyBorder="1" applyAlignment="1"/>
    <xf numFmtId="0" fontId="24" fillId="0" borderId="36" xfId="0" applyFont="1" applyBorder="1" applyAlignment="1"/>
    <xf numFmtId="0" fontId="24" fillId="0" borderId="63" xfId="0" applyFont="1" applyFill="1" applyBorder="1" applyAlignment="1"/>
    <xf numFmtId="0" fontId="24" fillId="0" borderId="38" xfId="0" applyFont="1" applyFill="1" applyBorder="1" applyAlignment="1"/>
    <xf numFmtId="0" fontId="23" fillId="0" borderId="49" xfId="0" applyFont="1" applyBorder="1" applyAlignment="1"/>
    <xf numFmtId="0" fontId="24" fillId="0" borderId="26" xfId="0" applyFont="1" applyBorder="1" applyAlignment="1"/>
    <xf numFmtId="0" fontId="24" fillId="0" borderId="5" xfId="0" applyFont="1" applyBorder="1" applyAlignment="1"/>
    <xf numFmtId="0" fontId="24" fillId="0" borderId="65" xfId="0" applyFont="1" applyFill="1" applyBorder="1" applyAlignment="1"/>
    <xf numFmtId="0" fontId="24" fillId="0" borderId="66" xfId="0" applyFont="1" applyBorder="1" applyAlignment="1"/>
    <xf numFmtId="0" fontId="23" fillId="0" borderId="67" xfId="0" applyFont="1" applyBorder="1" applyAlignment="1"/>
    <xf numFmtId="0" fontId="24" fillId="0" borderId="68" xfId="0" applyFont="1" applyBorder="1" applyAlignment="1"/>
    <xf numFmtId="0" fontId="23" fillId="0" borderId="68" xfId="0" applyFont="1" applyBorder="1" applyAlignment="1"/>
    <xf numFmtId="0" fontId="24" fillId="0" borderId="70" xfId="0" applyFont="1" applyBorder="1" applyAlignment="1"/>
    <xf numFmtId="0" fontId="24" fillId="0" borderId="71" xfId="0" applyFont="1" applyFill="1" applyBorder="1" applyAlignment="1"/>
    <xf numFmtId="0" fontId="23" fillId="0" borderId="72" xfId="0" applyFont="1" applyBorder="1" applyAlignment="1"/>
    <xf numFmtId="0" fontId="24" fillId="0" borderId="39" xfId="0" applyFont="1" applyBorder="1" applyAlignment="1"/>
    <xf numFmtId="0" fontId="23" fillId="0" borderId="39" xfId="0" applyFont="1" applyBorder="1" applyAlignment="1"/>
    <xf numFmtId="0" fontId="25" fillId="0" borderId="73" xfId="0" applyFont="1" applyBorder="1" applyAlignment="1"/>
    <xf numFmtId="0" fontId="24" fillId="0" borderId="72" xfId="0" applyFont="1" applyBorder="1" applyAlignment="1"/>
    <xf numFmtId="0" fontId="34" fillId="0" borderId="0" xfId="0" applyFont="1" applyBorder="1" applyAlignment="1">
      <alignment vertical="center"/>
    </xf>
    <xf numFmtId="0" fontId="20" fillId="0" borderId="3" xfId="0" applyFont="1" applyBorder="1" applyAlignment="1">
      <alignment vertical="center"/>
    </xf>
    <xf numFmtId="0" fontId="20" fillId="0" borderId="58" xfId="0" applyFont="1" applyBorder="1" applyAlignment="1">
      <alignment vertical="center"/>
    </xf>
    <xf numFmtId="0" fontId="32" fillId="0" borderId="57" xfId="0" applyFont="1" applyBorder="1" applyAlignment="1">
      <alignment vertical="center"/>
    </xf>
    <xf numFmtId="0" fontId="24" fillId="0" borderId="0" xfId="0" applyFont="1" applyBorder="1" applyAlignment="1">
      <alignment horizontal="center" vertical="center"/>
    </xf>
    <xf numFmtId="0" fontId="20" fillId="0" borderId="10" xfId="0" applyFont="1" applyBorder="1" applyAlignment="1">
      <alignment vertical="center"/>
    </xf>
    <xf numFmtId="0" fontId="32" fillId="0" borderId="10" xfId="0" applyFont="1" applyBorder="1" applyAlignment="1">
      <alignment vertical="center"/>
    </xf>
    <xf numFmtId="0" fontId="34" fillId="0" borderId="0" xfId="0" applyFont="1" applyAlignment="1">
      <alignment vertical="center"/>
    </xf>
    <xf numFmtId="0" fontId="20" fillId="0" borderId="0" xfId="0" applyFont="1" applyAlignment="1">
      <alignment horizontal="center" vertical="center"/>
    </xf>
    <xf numFmtId="0" fontId="10" fillId="0" borderId="0" xfId="0" applyFont="1">
      <alignment vertical="center"/>
    </xf>
    <xf numFmtId="0" fontId="0" fillId="0" borderId="26"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0" applyFont="1">
      <alignment vertical="center"/>
    </xf>
    <xf numFmtId="0" fontId="1" fillId="0" borderId="74" xfId="0" applyFont="1" applyBorder="1" applyAlignment="1">
      <alignment horizontal="right" vertical="center"/>
    </xf>
    <xf numFmtId="177" fontId="5" fillId="4" borderId="61" xfId="0" applyNumberFormat="1" applyFont="1" applyFill="1" applyBorder="1" applyAlignment="1">
      <alignment horizontal="right" vertical="center"/>
    </xf>
    <xf numFmtId="178" fontId="5" fillId="4" borderId="60" xfId="0" applyNumberFormat="1" applyFont="1" applyFill="1" applyBorder="1" applyAlignment="1">
      <alignment horizontal="right" vertical="center"/>
    </xf>
    <xf numFmtId="178" fontId="5" fillId="4" borderId="61" xfId="0" applyNumberFormat="1" applyFont="1" applyFill="1" applyBorder="1" applyAlignment="1">
      <alignment horizontal="right" vertical="center"/>
    </xf>
    <xf numFmtId="178" fontId="5" fillId="4" borderId="26" xfId="0" applyNumberFormat="1" applyFont="1" applyFill="1" applyBorder="1" applyAlignment="1">
      <alignment horizontal="center" vertical="center"/>
    </xf>
    <xf numFmtId="177" fontId="5" fillId="3" borderId="75" xfId="0" applyNumberFormat="1"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4" fillId="0" borderId="25" xfId="0" applyFont="1" applyBorder="1" applyAlignment="1">
      <alignment horizontal="center" vertical="center"/>
    </xf>
    <xf numFmtId="0" fontId="6" fillId="0" borderId="78" xfId="0" applyFont="1" applyBorder="1" applyAlignment="1">
      <alignment horizontal="center"/>
    </xf>
    <xf numFmtId="0" fontId="4" fillId="0" borderId="79" xfId="0" applyFont="1" applyBorder="1" applyAlignment="1">
      <alignment horizontal="center" vertical="center"/>
    </xf>
    <xf numFmtId="178" fontId="5" fillId="2" borderId="80" xfId="0" applyNumberFormat="1" applyFont="1" applyFill="1" applyBorder="1" applyAlignment="1">
      <alignment horizontal="right" vertical="center"/>
    </xf>
    <xf numFmtId="178" fontId="5" fillId="2" borderId="81" xfId="0" applyNumberFormat="1" applyFont="1" applyFill="1" applyBorder="1" applyAlignment="1">
      <alignment horizontal="right" vertical="center"/>
    </xf>
    <xf numFmtId="177" fontId="5" fillId="2" borderId="26" xfId="0" applyNumberFormat="1" applyFont="1" applyFill="1" applyBorder="1" applyAlignment="1">
      <alignment horizontal="right" vertical="center"/>
    </xf>
    <xf numFmtId="182" fontId="5" fillId="6" borderId="61" xfId="0" applyNumberFormat="1" applyFont="1" applyFill="1" applyBorder="1">
      <alignment vertical="center"/>
    </xf>
    <xf numFmtId="182" fontId="5" fillId="6" borderId="61" xfId="0" applyNumberFormat="1" applyFont="1" applyFill="1" applyBorder="1" applyAlignment="1">
      <alignment horizontal="right" vertical="center"/>
    </xf>
    <xf numFmtId="0" fontId="5" fillId="0" borderId="55" xfId="0" applyFont="1" applyBorder="1" applyAlignment="1">
      <alignment horizontal="left" vertical="center" shrinkToFit="1"/>
    </xf>
    <xf numFmtId="0" fontId="5" fillId="0" borderId="82" xfId="0" applyFont="1" applyBorder="1" applyAlignment="1">
      <alignment horizontal="left" vertical="center"/>
    </xf>
    <xf numFmtId="0" fontId="0" fillId="0" borderId="82" xfId="0" applyBorder="1" applyAlignment="1">
      <alignment horizontal="left" vertical="center"/>
    </xf>
    <xf numFmtId="0" fontId="0" fillId="0" borderId="82" xfId="0" applyBorder="1">
      <alignment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82" xfId="0" applyFont="1" applyBorder="1" applyAlignment="1">
      <alignment horizontal="center" vertical="center"/>
    </xf>
    <xf numFmtId="0" fontId="8" fillId="0" borderId="31" xfId="0" applyFont="1" applyBorder="1" applyAlignment="1">
      <alignment vertical="center" shrinkToFit="1"/>
    </xf>
    <xf numFmtId="0" fontId="0" fillId="0" borderId="31" xfId="0" applyBorder="1" applyAlignment="1">
      <alignment vertical="center"/>
    </xf>
    <xf numFmtId="0" fontId="0" fillId="0" borderId="0" xfId="0" applyAlignment="1">
      <alignment vertical="center"/>
    </xf>
    <xf numFmtId="0" fontId="0" fillId="0" borderId="82" xfId="0" applyBorder="1" applyAlignment="1">
      <alignment vertical="center"/>
    </xf>
    <xf numFmtId="0" fontId="8" fillId="0" borderId="31" xfId="0" applyFont="1" applyBorder="1" applyAlignment="1">
      <alignment horizontal="left" vertical="center"/>
    </xf>
    <xf numFmtId="0" fontId="0" fillId="0" borderId="83" xfId="0" applyBorder="1">
      <alignment vertical="center"/>
    </xf>
    <xf numFmtId="0" fontId="0" fillId="0" borderId="55" xfId="0" applyBorder="1">
      <alignment vertical="center"/>
    </xf>
    <xf numFmtId="0" fontId="0" fillId="0" borderId="84" xfId="0" applyBorder="1">
      <alignment vertical="center"/>
    </xf>
    <xf numFmtId="0" fontId="8" fillId="0" borderId="83" xfId="0" applyFont="1" applyBorder="1" applyAlignment="1">
      <alignment horizontal="left" vertical="center"/>
    </xf>
    <xf numFmtId="0" fontId="4" fillId="0" borderId="55" xfId="0" applyFont="1" applyBorder="1" applyAlignment="1">
      <alignment horizontal="left" vertical="center"/>
    </xf>
    <xf numFmtId="0" fontId="4" fillId="0" borderId="84" xfId="0" applyFont="1" applyBorder="1" applyAlignment="1">
      <alignment horizontal="left" vertical="center"/>
    </xf>
    <xf numFmtId="0" fontId="5" fillId="0" borderId="82" xfId="0" applyFont="1" applyBorder="1">
      <alignment vertical="center"/>
    </xf>
    <xf numFmtId="0" fontId="37" fillId="0" borderId="85" xfId="0" applyFont="1" applyBorder="1" applyAlignment="1"/>
    <xf numFmtId="0" fontId="37" fillId="0" borderId="86" xfId="0" applyFont="1" applyBorder="1" applyAlignment="1"/>
    <xf numFmtId="0" fontId="24" fillId="0" borderId="33" xfId="0" applyFont="1" applyBorder="1" applyAlignment="1"/>
    <xf numFmtId="0" fontId="24" fillId="0" borderId="87" xfId="0" applyFont="1" applyBorder="1" applyAlignment="1"/>
    <xf numFmtId="0" fontId="0" fillId="0" borderId="67" xfId="0" applyBorder="1" applyAlignment="1">
      <alignment horizontal="center"/>
    </xf>
    <xf numFmtId="0" fontId="0" fillId="0" borderId="68" xfId="0" applyBorder="1" applyAlignment="1">
      <alignment horizontal="center"/>
    </xf>
    <xf numFmtId="0" fontId="0" fillId="0" borderId="31" xfId="0" applyBorder="1">
      <alignment vertical="center"/>
    </xf>
    <xf numFmtId="0" fontId="0" fillId="0" borderId="82" xfId="0" applyBorder="1">
      <alignment vertical="center"/>
    </xf>
    <xf numFmtId="0" fontId="0" fillId="0" borderId="88" xfId="0" applyBorder="1">
      <alignment vertical="center"/>
    </xf>
    <xf numFmtId="0" fontId="0" fillId="0" borderId="89" xfId="0" applyBorder="1">
      <alignment vertical="center"/>
    </xf>
    <xf numFmtId="0" fontId="5" fillId="0" borderId="31" xfId="0" applyFont="1" applyBorder="1">
      <alignment vertical="center"/>
    </xf>
    <xf numFmtId="0" fontId="0" fillId="0" borderId="0" xfId="0" applyBorder="1" applyAlignment="1">
      <alignment vertical="center"/>
    </xf>
    <xf numFmtId="0" fontId="38" fillId="0" borderId="0" xfId="0" applyFont="1">
      <alignment vertical="center"/>
    </xf>
    <xf numFmtId="0" fontId="23" fillId="0" borderId="27" xfId="0" applyFont="1" applyBorder="1" applyAlignment="1">
      <alignment shrinkToFit="1"/>
    </xf>
    <xf numFmtId="0" fontId="23" fillId="0" borderId="46" xfId="0" applyFont="1" applyBorder="1" applyAlignment="1">
      <alignment horizontal="center"/>
    </xf>
    <xf numFmtId="0" fontId="23" fillId="0" borderId="36" xfId="0" applyFont="1" applyBorder="1" applyAlignment="1">
      <alignment horizontal="center"/>
    </xf>
    <xf numFmtId="0" fontId="23" fillId="0" borderId="27" xfId="0" applyFont="1" applyBorder="1" applyAlignment="1">
      <alignment horizontal="center"/>
    </xf>
    <xf numFmtId="0" fontId="0" fillId="0" borderId="0" xfId="0" applyBorder="1">
      <alignment vertical="center"/>
    </xf>
    <xf numFmtId="185" fontId="5" fillId="4" borderId="26" xfId="0" applyNumberFormat="1" applyFont="1" applyFill="1" applyBorder="1" applyAlignment="1">
      <alignment horizontal="center" vertical="center"/>
    </xf>
    <xf numFmtId="0" fontId="42" fillId="0" borderId="43" xfId="0" applyFont="1" applyBorder="1" applyAlignment="1">
      <alignment horizontal="center"/>
    </xf>
    <xf numFmtId="0" fontId="42" fillId="0" borderId="46" xfId="0" applyFont="1" applyBorder="1" applyAlignment="1">
      <alignment horizontal="center"/>
    </xf>
    <xf numFmtId="0" fontId="20" fillId="0" borderId="68" xfId="0" applyFont="1" applyBorder="1" applyAlignment="1">
      <alignment horizontal="center"/>
    </xf>
    <xf numFmtId="0" fontId="22" fillId="0" borderId="0" xfId="0" applyFont="1" applyAlignment="1">
      <alignment horizontal="right" vertical="center"/>
    </xf>
    <xf numFmtId="0" fontId="0" fillId="0" borderId="0" xfId="0" applyBorder="1" applyAlignment="1">
      <alignment horizontal="left" vertical="center" wrapText="1"/>
    </xf>
    <xf numFmtId="0" fontId="40" fillId="0" borderId="0" xfId="0" applyFont="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left" vertical="center" wrapText="1"/>
    </xf>
    <xf numFmtId="0" fontId="0" fillId="0" borderId="0" xfId="0" applyFill="1">
      <alignment vertical="center"/>
    </xf>
    <xf numFmtId="0" fontId="20" fillId="0" borderId="0" xfId="0" quotePrefix="1" applyFont="1" applyFill="1" applyBorder="1" applyAlignment="1"/>
    <xf numFmtId="0" fontId="28" fillId="0" borderId="0" xfId="0" applyFont="1" applyFill="1">
      <alignment vertical="center"/>
    </xf>
    <xf numFmtId="0" fontId="0" fillId="0" borderId="79" xfId="0" applyBorder="1">
      <alignment vertical="center"/>
    </xf>
    <xf numFmtId="0" fontId="0" fillId="0" borderId="31" xfId="0" applyFill="1" applyBorder="1">
      <alignment vertical="center"/>
    </xf>
    <xf numFmtId="0" fontId="0" fillId="0" borderId="0" xfId="0" applyFill="1" applyBorder="1">
      <alignment vertical="center"/>
    </xf>
    <xf numFmtId="0" fontId="0" fillId="0" borderId="82" xfId="0" applyFill="1" applyBorder="1">
      <alignment vertical="center"/>
    </xf>
    <xf numFmtId="0" fontId="0" fillId="0" borderId="88" xfId="0" applyFill="1" applyBorder="1">
      <alignment vertical="center"/>
    </xf>
    <xf numFmtId="0" fontId="0" fillId="0" borderId="89" xfId="0" applyFill="1" applyBorder="1">
      <alignment vertical="center"/>
    </xf>
    <xf numFmtId="0" fontId="0" fillId="0" borderId="0" xfId="0" applyBorder="1" applyAlignment="1">
      <alignment horizontal="left" vertical="center" wrapText="1"/>
    </xf>
    <xf numFmtId="0" fontId="44" fillId="0" borderId="146" xfId="0" applyFont="1" applyBorder="1">
      <alignment vertical="center"/>
    </xf>
    <xf numFmtId="0" fontId="44" fillId="0" borderId="52" xfId="0" applyFont="1" applyBorder="1">
      <alignment vertical="center"/>
    </xf>
    <xf numFmtId="0" fontId="44" fillId="0" borderId="147" xfId="0" applyFont="1" applyBorder="1">
      <alignment vertical="center"/>
    </xf>
    <xf numFmtId="0" fontId="47" fillId="0" borderId="52" xfId="0" applyFont="1" applyBorder="1" applyAlignment="1">
      <alignment horizontal="left" vertical="center"/>
    </xf>
    <xf numFmtId="0" fontId="45" fillId="0" borderId="52" xfId="0" applyFont="1" applyBorder="1" applyAlignment="1">
      <alignment horizontal="left" vertical="center"/>
    </xf>
    <xf numFmtId="0" fontId="45" fillId="0" borderId="147" xfId="0" applyFont="1" applyBorder="1" applyAlignment="1">
      <alignment horizontal="left" vertical="center"/>
    </xf>
    <xf numFmtId="0" fontId="47" fillId="0" borderId="31" xfId="0" applyFont="1" applyBorder="1" applyAlignment="1">
      <alignment horizontal="left" vertical="center"/>
    </xf>
    <xf numFmtId="0" fontId="44" fillId="0" borderId="159" xfId="0" applyFont="1" applyBorder="1">
      <alignment vertical="center"/>
    </xf>
    <xf numFmtId="0" fontId="44" fillId="0" borderId="160" xfId="0" applyFont="1" applyBorder="1">
      <alignment vertical="center"/>
    </xf>
    <xf numFmtId="0" fontId="44" fillId="0" borderId="161" xfId="0" applyFont="1" applyBorder="1">
      <alignment vertical="center"/>
    </xf>
    <xf numFmtId="0" fontId="47" fillId="0" borderId="160" xfId="0" applyFont="1" applyBorder="1" applyAlignment="1">
      <alignment horizontal="left" vertical="center"/>
    </xf>
    <xf numFmtId="0" fontId="45" fillId="0" borderId="160" xfId="0" applyFont="1" applyBorder="1" applyAlignment="1">
      <alignment horizontal="left" vertical="center"/>
    </xf>
    <xf numFmtId="0" fontId="45" fillId="0" borderId="161" xfId="0" applyFont="1" applyBorder="1" applyAlignment="1">
      <alignment horizontal="left" vertical="center"/>
    </xf>
    <xf numFmtId="0" fontId="51" fillId="0" borderId="23" xfId="0" applyFont="1" applyBorder="1">
      <alignment vertical="center"/>
    </xf>
    <xf numFmtId="0" fontId="51" fillId="0" borderId="24" xfId="0" applyFont="1" applyBorder="1">
      <alignment vertical="center"/>
    </xf>
    <xf numFmtId="0" fontId="51" fillId="0" borderId="25" xfId="0" applyFont="1" applyBorder="1">
      <alignment vertical="center"/>
    </xf>
    <xf numFmtId="0" fontId="51" fillId="0" borderId="26" xfId="0" applyFont="1" applyBorder="1" applyAlignment="1">
      <alignment horizontal="center" vertical="center"/>
    </xf>
    <xf numFmtId="0" fontId="51" fillId="0" borderId="0" xfId="0" applyFont="1" applyBorder="1" applyAlignment="1">
      <alignment horizontal="center" vertical="center"/>
    </xf>
    <xf numFmtId="0" fontId="51" fillId="0" borderId="0" xfId="0" applyFont="1" applyBorder="1" applyAlignment="1">
      <alignment horizontal="left" vertical="top"/>
    </xf>
    <xf numFmtId="0" fontId="0" fillId="0" borderId="0" xfId="0" applyFont="1">
      <alignment vertical="center"/>
    </xf>
    <xf numFmtId="0" fontId="52" fillId="0" borderId="0" xfId="0" applyFont="1">
      <alignment vertical="center"/>
    </xf>
    <xf numFmtId="0" fontId="0" fillId="0" borderId="0" xfId="0" applyFont="1" applyAlignment="1">
      <alignment horizontal="left" vertical="center"/>
    </xf>
    <xf numFmtId="0" fontId="51" fillId="0" borderId="0" xfId="0" applyFont="1">
      <alignment vertical="center"/>
    </xf>
    <xf numFmtId="0" fontId="51" fillId="0" borderId="91" xfId="0" applyFont="1" applyBorder="1">
      <alignment vertical="center"/>
    </xf>
    <xf numFmtId="0" fontId="51" fillId="0" borderId="29" xfId="0" applyFont="1" applyBorder="1">
      <alignment vertical="center"/>
    </xf>
    <xf numFmtId="0" fontId="51" fillId="0" borderId="30"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0" xfId="0" applyFont="1" applyBorder="1" applyAlignment="1">
      <alignment horizontal="left" vertical="center" wrapText="1"/>
    </xf>
    <xf numFmtId="0" fontId="0" fillId="0" borderId="0" xfId="0" applyFont="1" applyFill="1">
      <alignment vertical="center"/>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51" fillId="0" borderId="0" xfId="0" applyFont="1" applyFill="1">
      <alignment vertical="center"/>
    </xf>
    <xf numFmtId="0" fontId="48" fillId="0" borderId="20" xfId="0" applyFont="1" applyBorder="1">
      <alignment vertical="center"/>
    </xf>
    <xf numFmtId="0" fontId="48"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178" fontId="0" fillId="0" borderId="0" xfId="0" applyNumberFormat="1" applyFont="1" applyBorder="1" applyAlignment="1">
      <alignment horizontal="center" vertical="center"/>
    </xf>
    <xf numFmtId="0" fontId="51" fillId="0" borderId="0" xfId="0" applyFont="1" applyAlignment="1">
      <alignment horizontal="left" vertical="center"/>
    </xf>
    <xf numFmtId="0" fontId="0" fillId="0" borderId="6" xfId="0" applyFont="1" applyBorder="1">
      <alignment vertical="center"/>
    </xf>
    <xf numFmtId="0" fontId="51" fillId="0" borderId="11"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0" xfId="0" applyFont="1" applyBorder="1" applyAlignment="1">
      <alignment horizontal="right"/>
    </xf>
    <xf numFmtId="0" fontId="51" fillId="0" borderId="0" xfId="0" applyFont="1" applyBorder="1">
      <alignment vertical="center"/>
    </xf>
    <xf numFmtId="0" fontId="0" fillId="0" borderId="8" xfId="0" applyFont="1" applyBorder="1">
      <alignment vertical="center"/>
    </xf>
    <xf numFmtId="0" fontId="0" fillId="0" borderId="4" xfId="0" applyFont="1" applyBorder="1">
      <alignment vertical="center"/>
    </xf>
    <xf numFmtId="0" fontId="51" fillId="0" borderId="0" xfId="0" applyFont="1" applyAlignment="1">
      <alignment vertical="top"/>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55" fillId="0" borderId="0" xfId="0"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55" fillId="0" borderId="0" xfId="0" applyFont="1" applyBorder="1" applyAlignment="1">
      <alignment horizontal="center" vertical="center"/>
    </xf>
    <xf numFmtId="0" fontId="0" fillId="0" borderId="0" xfId="0" applyFont="1" applyBorder="1" applyAlignment="1">
      <alignment horizontal="center" vertical="top" wrapText="1"/>
    </xf>
    <xf numFmtId="0" fontId="48" fillId="0" borderId="0" xfId="0" applyFont="1" applyFill="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lignment vertical="center"/>
    </xf>
    <xf numFmtId="0" fontId="0" fillId="0" borderId="15" xfId="0" applyFont="1" applyBorder="1">
      <alignment vertical="center"/>
    </xf>
    <xf numFmtId="0" fontId="0" fillId="0" borderId="16" xfId="0" applyFont="1" applyBorder="1" applyAlignment="1">
      <alignment horizontal="right" vertical="top"/>
    </xf>
    <xf numFmtId="0" fontId="0" fillId="0" borderId="16" xfId="0" applyFont="1" applyBorder="1" applyAlignment="1">
      <alignment horizontal="right"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0" xfId="0" applyFont="1" applyBorder="1" applyAlignment="1">
      <alignment horizontal="left" vertical="center" wrapText="1"/>
    </xf>
    <xf numFmtId="0" fontId="51" fillId="0" borderId="26" xfId="0" applyFont="1" applyBorder="1" applyAlignment="1">
      <alignment horizontal="center" vertical="center"/>
    </xf>
    <xf numFmtId="0" fontId="51"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Alignment="1"/>
    <xf numFmtId="0" fontId="48" fillId="0" borderId="21" xfId="0" applyFont="1" applyBorder="1">
      <alignment vertical="center"/>
    </xf>
    <xf numFmtId="0" fontId="0" fillId="0" borderId="6" xfId="0" applyFont="1" applyBorder="1" applyAlignment="1">
      <alignment horizontal="center" vertical="center" wrapText="1"/>
    </xf>
    <xf numFmtId="0" fontId="0" fillId="0" borderId="0" xfId="0" applyFont="1" applyBorder="1" applyAlignment="1">
      <alignment horizontal="right" vertical="top"/>
    </xf>
    <xf numFmtId="0" fontId="0" fillId="0" borderId="11" xfId="0" applyFont="1" applyBorder="1" applyAlignment="1">
      <alignment horizontal="right" vertical="top" wrapText="1"/>
    </xf>
    <xf numFmtId="0" fontId="0" fillId="0" borderId="0" xfId="0" applyFont="1" applyBorder="1" applyAlignment="1">
      <alignment vertical="top" wrapText="1"/>
    </xf>
    <xf numFmtId="0" fontId="0" fillId="0" borderId="8" xfId="0" applyFont="1" applyBorder="1" applyAlignment="1">
      <alignment horizontal="right" vertical="top" wrapText="1"/>
    </xf>
    <xf numFmtId="0" fontId="0" fillId="0" borderId="11" xfId="0" applyFont="1" applyFill="1" applyBorder="1" applyAlignment="1">
      <alignment vertical="center"/>
    </xf>
    <xf numFmtId="176" fontId="0" fillId="0" borderId="11" xfId="0" applyNumberFormat="1" applyFont="1" applyFill="1" applyBorder="1" applyAlignment="1">
      <alignment vertical="center"/>
    </xf>
    <xf numFmtId="177" fontId="0" fillId="0" borderId="11" xfId="0" applyNumberFormat="1" applyFont="1" applyFill="1" applyBorder="1" applyAlignment="1">
      <alignment vertical="center"/>
    </xf>
    <xf numFmtId="0" fontId="48" fillId="0" borderId="0" xfId="0" applyFont="1" applyBorder="1" applyAlignment="1">
      <alignment vertical="center" wrapText="1"/>
    </xf>
    <xf numFmtId="0" fontId="0" fillId="0" borderId="121" xfId="0" applyFont="1" applyBorder="1" applyAlignment="1">
      <alignment horizontal="right" vertical="top" wrapText="1"/>
    </xf>
    <xf numFmtId="0" fontId="48" fillId="0" borderId="121" xfId="0" applyFont="1" applyBorder="1" applyAlignment="1">
      <alignment horizontal="right" vertical="top" wrapText="1"/>
    </xf>
    <xf numFmtId="0" fontId="0" fillId="0" borderId="105" xfId="0" applyFont="1" applyBorder="1" applyAlignment="1">
      <alignment horizontal="right" vertical="top" wrapText="1"/>
    </xf>
    <xf numFmtId="0" fontId="0" fillId="0" borderId="0" xfId="0" applyFont="1" applyFill="1" applyBorder="1" applyAlignment="1">
      <alignment vertical="center"/>
    </xf>
    <xf numFmtId="184" fontId="0" fillId="0" borderId="0" xfId="0" applyNumberFormat="1" applyFont="1" applyBorder="1" applyAlignment="1">
      <alignment vertical="center"/>
    </xf>
    <xf numFmtId="0" fontId="0" fillId="0" borderId="0" xfId="0" applyFont="1" applyFill="1" applyAlignment="1">
      <alignment vertical="center" wrapText="1"/>
    </xf>
    <xf numFmtId="0" fontId="48" fillId="0" borderId="0" xfId="0" applyFont="1" applyFill="1" applyAlignment="1">
      <alignment vertical="center" wrapText="1"/>
    </xf>
    <xf numFmtId="178" fontId="0" fillId="0" borderId="0" xfId="0" applyNumberFormat="1" applyFont="1" applyFill="1" applyBorder="1" applyAlignment="1">
      <alignment vertical="center"/>
    </xf>
    <xf numFmtId="0" fontId="58" fillId="0" borderId="0" xfId="0" applyFont="1" applyFill="1">
      <alignment vertical="center"/>
    </xf>
    <xf numFmtId="179" fontId="0" fillId="0" borderId="0" xfId="0" applyNumberFormat="1" applyFont="1" applyFill="1" applyBorder="1" applyAlignment="1">
      <alignment vertical="center"/>
    </xf>
    <xf numFmtId="0" fontId="58" fillId="0" borderId="0" xfId="0" applyFont="1">
      <alignment vertical="center"/>
    </xf>
    <xf numFmtId="178" fontId="0" fillId="0" borderId="0" xfId="0" applyNumberFormat="1" applyFont="1" applyBorder="1" applyAlignment="1">
      <alignment vertical="center"/>
    </xf>
    <xf numFmtId="0" fontId="48" fillId="0" borderId="105" xfId="0" applyFont="1" applyBorder="1" applyAlignment="1">
      <alignment vertical="center" wrapText="1"/>
    </xf>
    <xf numFmtId="0" fontId="48" fillId="0" borderId="105" xfId="0" applyFont="1" applyBorder="1" applyAlignment="1">
      <alignment vertical="top"/>
    </xf>
    <xf numFmtId="0" fontId="52" fillId="0" borderId="0" xfId="0" applyFont="1" applyAlignment="1">
      <alignment horizontal="left" vertical="center"/>
    </xf>
    <xf numFmtId="0" fontId="48" fillId="0" borderId="3" xfId="0" applyFont="1" applyBorder="1" applyAlignment="1">
      <alignment vertical="center" wrapText="1"/>
    </xf>
    <xf numFmtId="0" fontId="48" fillId="0" borderId="0" xfId="0" applyFont="1" applyFill="1" applyBorder="1" applyAlignment="1">
      <alignment vertical="center" wrapText="1"/>
    </xf>
    <xf numFmtId="0" fontId="48" fillId="0" borderId="3" xfId="0" applyFont="1" applyFill="1" applyBorder="1" applyAlignment="1">
      <alignment vertical="center" wrapText="1"/>
    </xf>
    <xf numFmtId="0" fontId="0" fillId="0" borderId="10" xfId="0" applyFont="1" applyFill="1" applyBorder="1" applyAlignment="1">
      <alignment horizontal="center" vertical="center" wrapText="1"/>
    </xf>
    <xf numFmtId="0" fontId="0" fillId="0" borderId="97" xfId="0" applyFont="1" applyFill="1" applyBorder="1" applyAlignment="1">
      <alignment horizontal="right" vertical="top" wrapText="1"/>
    </xf>
    <xf numFmtId="49" fontId="54" fillId="0" borderId="31" xfId="0" applyNumberFormat="1" applyFont="1" applyBorder="1" applyAlignment="1">
      <alignment horizontal="right" vertical="top" shrinkToFit="1"/>
    </xf>
    <xf numFmtId="49" fontId="62" fillId="0" borderId="94" xfId="0" applyNumberFormat="1" applyFont="1" applyBorder="1" applyAlignment="1">
      <alignment horizontal="right" vertical="top" shrinkToFit="1"/>
    </xf>
    <xf numFmtId="49" fontId="0" fillId="0" borderId="0" xfId="0" applyNumberFormat="1" applyFont="1" applyBorder="1" applyAlignment="1">
      <alignment horizontal="right" vertical="top" shrinkToFit="1"/>
    </xf>
    <xf numFmtId="0" fontId="0" fillId="0" borderId="0" xfId="0" applyFont="1" applyBorder="1" applyAlignment="1">
      <alignment vertical="center"/>
    </xf>
    <xf numFmtId="177" fontId="48" fillId="0" borderId="0" xfId="0" applyNumberFormat="1" applyFont="1" applyBorder="1" applyAlignment="1">
      <alignment vertical="center"/>
    </xf>
    <xf numFmtId="0" fontId="52" fillId="0" borderId="0" xfId="0" applyFont="1" applyAlignment="1">
      <alignment vertical="top"/>
    </xf>
    <xf numFmtId="0" fontId="57" fillId="0" borderId="0" xfId="0" applyFont="1" applyFill="1" applyBorder="1" applyAlignment="1">
      <alignment vertical="center" wrapText="1"/>
    </xf>
    <xf numFmtId="0" fontId="57" fillId="0" borderId="3" xfId="0" applyFont="1" applyFill="1" applyBorder="1" applyAlignment="1">
      <alignment vertical="center" wrapText="1"/>
    </xf>
    <xf numFmtId="49" fontId="63" fillId="0" borderId="23" xfId="0" applyNumberFormat="1" applyFont="1" applyBorder="1" applyAlignment="1">
      <alignment horizontal="right" vertical="center" shrinkToFit="1"/>
    </xf>
    <xf numFmtId="49" fontId="63" fillId="0" borderId="59" xfId="0" applyNumberFormat="1" applyFont="1" applyBorder="1" applyAlignment="1">
      <alignment horizontal="right" vertical="center" shrinkToFit="1"/>
    </xf>
    <xf numFmtId="49" fontId="63" fillId="0" borderId="94" xfId="0" applyNumberFormat="1" applyFont="1" applyBorder="1" applyAlignment="1">
      <alignment horizontal="right" vertical="center" shrinkToFit="1"/>
    </xf>
    <xf numFmtId="0" fontId="63" fillId="0" borderId="175" xfId="0" applyFont="1" applyBorder="1" applyAlignment="1">
      <alignment horizontal="center" vertical="center" wrapText="1"/>
    </xf>
    <xf numFmtId="49" fontId="63" fillId="0" borderId="0" xfId="0" applyNumberFormat="1" applyFont="1" applyBorder="1" applyAlignment="1">
      <alignment horizontal="right" vertical="top" shrinkToFit="1"/>
    </xf>
    <xf numFmtId="0" fontId="63" fillId="0" borderId="174" xfId="0" applyFont="1" applyBorder="1" applyAlignment="1">
      <alignment horizontal="center" vertical="center" wrapText="1"/>
    </xf>
    <xf numFmtId="49" fontId="63" fillId="0" borderId="6" xfId="0" applyNumberFormat="1" applyFont="1" applyBorder="1" applyAlignment="1">
      <alignment horizontal="right" vertical="top" shrinkToFit="1"/>
    </xf>
    <xf numFmtId="0" fontId="63" fillId="0" borderId="0" xfId="0" applyFont="1" applyBorder="1" applyAlignment="1">
      <alignment vertical="center" wrapText="1"/>
    </xf>
    <xf numFmtId="0" fontId="63" fillId="0" borderId="3" xfId="0" applyFont="1" applyBorder="1" applyAlignment="1">
      <alignment vertical="center" wrapText="1"/>
    </xf>
    <xf numFmtId="0" fontId="52" fillId="0" borderId="0" xfId="0" applyFont="1" applyFill="1">
      <alignment vertical="center"/>
    </xf>
    <xf numFmtId="0" fontId="63" fillId="0" borderId="0" xfId="0" applyFont="1" applyBorder="1" applyAlignment="1">
      <alignment horizontal="center" vertical="center" wrapText="1"/>
    </xf>
    <xf numFmtId="0" fontId="63" fillId="0" borderId="6" xfId="0" applyFont="1" applyBorder="1" applyAlignment="1">
      <alignment horizontal="center" vertical="center" wrapText="1"/>
    </xf>
    <xf numFmtId="49" fontId="63" fillId="0" borderId="23" xfId="0" applyNumberFormat="1" applyFont="1" applyBorder="1" applyAlignment="1">
      <alignment horizontal="right" vertical="top"/>
    </xf>
    <xf numFmtId="49" fontId="63" fillId="0" borderId="94" xfId="0" applyNumberFormat="1" applyFont="1" applyBorder="1" applyAlignment="1">
      <alignment horizontal="right" vertical="top"/>
    </xf>
    <xf numFmtId="49" fontId="63" fillId="0" borderId="59" xfId="0" applyNumberFormat="1" applyFont="1" applyBorder="1" applyAlignment="1">
      <alignment horizontal="right" vertical="top"/>
    </xf>
    <xf numFmtId="0" fontId="63" fillId="0" borderId="96" xfId="0" applyFont="1" applyBorder="1" applyAlignment="1">
      <alignment horizontal="center" vertical="top" wrapText="1"/>
    </xf>
    <xf numFmtId="0" fontId="63" fillId="0" borderId="89" xfId="0" applyFont="1" applyBorder="1" applyAlignment="1">
      <alignment horizontal="center" vertical="top" wrapText="1"/>
    </xf>
    <xf numFmtId="0" fontId="63" fillId="0" borderId="0" xfId="0" applyFont="1" applyBorder="1" applyAlignment="1">
      <alignment horizontal="center" vertical="top" wrapText="1"/>
    </xf>
    <xf numFmtId="0" fontId="63" fillId="0" borderId="0" xfId="0" applyFont="1" applyBorder="1" applyAlignment="1">
      <alignment horizontal="right" vertical="top" wrapText="1"/>
    </xf>
    <xf numFmtId="0" fontId="63" fillId="0" borderId="6" xfId="0" applyFont="1" applyBorder="1" applyAlignment="1">
      <alignment horizontal="right" vertical="top" wrapText="1"/>
    </xf>
    <xf numFmtId="0" fontId="63" fillId="0" borderId="96" xfId="0" applyFont="1" applyBorder="1" applyAlignment="1">
      <alignment horizontal="right" vertical="top" wrapText="1"/>
    </xf>
    <xf numFmtId="0" fontId="58" fillId="0" borderId="0" xfId="0" applyFont="1" applyAlignment="1"/>
    <xf numFmtId="0" fontId="52" fillId="0" borderId="15" xfId="0" applyFont="1" applyFill="1" applyBorder="1" applyAlignment="1">
      <alignment vertical="top" wrapText="1"/>
    </xf>
    <xf numFmtId="0" fontId="65" fillId="0" borderId="15" xfId="0" applyFont="1" applyFill="1" applyBorder="1" applyAlignment="1">
      <alignment vertical="top" wrapText="1"/>
    </xf>
    <xf numFmtId="0" fontId="25" fillId="0" borderId="62" xfId="0" applyFont="1" applyBorder="1" applyAlignment="1">
      <alignment horizontal="center"/>
    </xf>
    <xf numFmtId="0" fontId="25" fillId="0" borderId="90" xfId="0" applyFont="1" applyBorder="1" applyAlignment="1">
      <alignment horizontal="center"/>
    </xf>
    <xf numFmtId="0" fontId="25" fillId="0" borderId="64" xfId="0" applyFont="1" applyBorder="1" applyAlignment="1">
      <alignment horizontal="center"/>
    </xf>
    <xf numFmtId="0" fontId="25" fillId="0" borderId="69" xfId="0" applyFont="1" applyBorder="1" applyAlignment="1">
      <alignment horizontal="center"/>
    </xf>
    <xf numFmtId="0" fontId="0" fillId="0" borderId="0" xfId="0" applyFont="1" applyBorder="1" applyAlignment="1">
      <alignment vertical="top" wrapText="1"/>
    </xf>
    <xf numFmtId="0" fontId="48" fillId="0" borderId="0" xfId="0" applyFont="1" applyBorder="1" applyAlignment="1">
      <alignment vertical="top" wrapText="1"/>
    </xf>
    <xf numFmtId="0" fontId="65" fillId="0" borderId="0" xfId="0" applyFont="1" applyFill="1" applyBorder="1" applyAlignment="1">
      <alignment vertical="top" wrapText="1"/>
    </xf>
    <xf numFmtId="0" fontId="0" fillId="0" borderId="103" xfId="0" applyFont="1" applyBorder="1" applyAlignment="1">
      <alignment horizontal="center" vertical="center" wrapText="1"/>
    </xf>
    <xf numFmtId="0" fontId="0" fillId="0" borderId="130"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162" xfId="0" applyFont="1" applyBorder="1" applyAlignment="1">
      <alignment horizontal="center" vertical="center" wrapText="1"/>
    </xf>
    <xf numFmtId="0" fontId="63" fillId="0" borderId="124" xfId="0" applyFont="1" applyFill="1" applyBorder="1" applyAlignment="1">
      <alignment vertical="center" wrapText="1"/>
    </xf>
    <xf numFmtId="0" fontId="63" fillId="0" borderId="135" xfId="0" applyFont="1" applyFill="1" applyBorder="1" applyAlignment="1">
      <alignment vertical="center" wrapText="1"/>
    </xf>
    <xf numFmtId="0" fontId="63" fillId="0" borderId="104" xfId="0" applyFont="1" applyFill="1" applyBorder="1" applyAlignment="1">
      <alignment vertical="center" wrapText="1"/>
    </xf>
    <xf numFmtId="0" fontId="63" fillId="0" borderId="92" xfId="0" applyFont="1" applyFill="1" applyBorder="1" applyAlignment="1">
      <alignment vertical="center" wrapText="1"/>
    </xf>
    <xf numFmtId="0" fontId="63" fillId="0" borderId="93" xfId="0" applyFont="1" applyFill="1" applyBorder="1" applyAlignment="1">
      <alignment vertical="center" wrapText="1"/>
    </xf>
    <xf numFmtId="0" fontId="63" fillId="0" borderId="102" xfId="0" applyFont="1" applyFill="1" applyBorder="1" applyAlignment="1">
      <alignment vertical="center" wrapText="1"/>
    </xf>
    <xf numFmtId="0" fontId="0" fillId="0" borderId="0" xfId="0" applyFont="1" applyBorder="1" applyAlignment="1">
      <alignment vertical="top" wrapText="1"/>
    </xf>
    <xf numFmtId="0" fontId="0" fillId="0" borderId="0" xfId="0" applyFont="1" applyBorder="1" applyAlignment="1">
      <alignment vertical="top"/>
    </xf>
    <xf numFmtId="0" fontId="0" fillId="0" borderId="66" xfId="0" applyFont="1" applyBorder="1" applyAlignment="1">
      <alignment horizontal="center" vertical="center" wrapText="1"/>
    </xf>
    <xf numFmtId="0" fontId="0" fillId="0" borderId="61" xfId="0" applyFont="1" applyBorder="1" applyAlignment="1">
      <alignment horizontal="center" vertical="center" wrapText="1"/>
    </xf>
    <xf numFmtId="0" fontId="57" fillId="0" borderId="59" xfId="0" applyFont="1" applyBorder="1" applyAlignment="1">
      <alignment vertical="center" wrapText="1"/>
    </xf>
    <xf numFmtId="0" fontId="57" fillId="0" borderId="60" xfId="0" applyFont="1" applyBorder="1" applyAlignment="1">
      <alignment vertical="center" wrapText="1"/>
    </xf>
    <xf numFmtId="0" fontId="57" fillId="0" borderId="101" xfId="0" applyFont="1" applyBorder="1" applyAlignment="1">
      <alignment vertical="center" wrapText="1"/>
    </xf>
    <xf numFmtId="0" fontId="63" fillId="0" borderId="92" xfId="0" applyFont="1" applyBorder="1" applyAlignment="1">
      <alignment vertical="center" wrapText="1"/>
    </xf>
    <xf numFmtId="0" fontId="63" fillId="0" borderId="93" xfId="0" applyFont="1" applyBorder="1" applyAlignment="1">
      <alignment vertical="center" wrapText="1"/>
    </xf>
    <xf numFmtId="0" fontId="63" fillId="0" borderId="102" xfId="0" applyFont="1" applyBorder="1" applyAlignment="1">
      <alignment vertical="center" wrapText="1"/>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55" fillId="0" borderId="66" xfId="0" applyFont="1" applyBorder="1" applyAlignment="1">
      <alignment horizontal="center" vertical="center"/>
    </xf>
    <xf numFmtId="0" fontId="55" fillId="0" borderId="101" xfId="0" applyFont="1" applyBorder="1" applyAlignment="1">
      <alignment horizontal="center" vertical="center"/>
    </xf>
    <xf numFmtId="0" fontId="55" fillId="0" borderId="103" xfId="0" applyFont="1" applyBorder="1" applyAlignment="1">
      <alignment horizontal="center" vertical="center"/>
    </xf>
    <xf numFmtId="0" fontId="55" fillId="0" borderId="104" xfId="0" applyFont="1" applyBorder="1" applyAlignment="1">
      <alignment horizontal="center" vertical="center"/>
    </xf>
    <xf numFmtId="0" fontId="55" fillId="0" borderId="70" xfId="0" applyFont="1" applyBorder="1" applyAlignment="1">
      <alignment horizontal="center" vertical="center"/>
    </xf>
    <xf numFmtId="0" fontId="55" fillId="0" borderId="102" xfId="0" applyFont="1" applyBorder="1" applyAlignment="1">
      <alignment horizontal="center" vertical="center"/>
    </xf>
    <xf numFmtId="0" fontId="52" fillId="0" borderId="0" xfId="0" applyFont="1" applyFill="1" applyBorder="1" applyAlignment="1">
      <alignment vertical="top" wrapText="1"/>
    </xf>
    <xf numFmtId="0" fontId="57" fillId="0" borderId="124" xfId="0" applyFont="1" applyBorder="1" applyAlignment="1">
      <alignment vertical="center" wrapText="1"/>
    </xf>
    <xf numFmtId="0" fontId="57" fillId="0" borderId="135" xfId="0" applyFont="1" applyBorder="1" applyAlignment="1">
      <alignment vertical="center" wrapText="1"/>
    </xf>
    <xf numFmtId="0" fontId="57" fillId="0" borderId="104" xfId="0" applyFont="1" applyBorder="1" applyAlignment="1">
      <alignment vertical="center" wrapText="1"/>
    </xf>
    <xf numFmtId="0" fontId="0" fillId="0" borderId="11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110" xfId="0" applyFont="1" applyBorder="1" applyAlignment="1">
      <alignment horizontal="center" vertical="center" wrapText="1"/>
    </xf>
    <xf numFmtId="0" fontId="0" fillId="0" borderId="79" xfId="0" applyFont="1" applyBorder="1" applyAlignment="1">
      <alignment horizontal="center" vertical="center" wrapText="1"/>
    </xf>
    <xf numFmtId="0" fontId="57" fillId="0" borderId="24" xfId="0" applyFont="1" applyBorder="1" applyAlignment="1">
      <alignment vertical="center" wrapText="1"/>
    </xf>
    <xf numFmtId="0" fontId="57" fillId="0" borderId="113" xfId="0" applyFont="1" applyBorder="1" applyAlignment="1">
      <alignment vertical="center" wrapText="1"/>
    </xf>
    <xf numFmtId="0" fontId="54" fillId="0" borderId="0" xfId="0" applyFont="1" applyBorder="1" applyAlignment="1">
      <alignment vertical="center" wrapText="1"/>
    </xf>
    <xf numFmtId="0" fontId="54" fillId="0" borderId="3" xfId="0" applyFont="1" applyBorder="1" applyAlignment="1">
      <alignment vertical="center" wrapText="1"/>
    </xf>
    <xf numFmtId="0" fontId="54" fillId="0" borderId="0" xfId="0" applyFont="1" applyBorder="1" applyAlignment="1">
      <alignment vertical="center"/>
    </xf>
    <xf numFmtId="0" fontId="54" fillId="0" borderId="3" xfId="0" applyFont="1" applyBorder="1" applyAlignment="1">
      <alignment vertical="center"/>
    </xf>
    <xf numFmtId="0" fontId="54" fillId="0" borderId="0" xfId="0" applyFont="1" applyBorder="1" applyAlignment="1">
      <alignment vertical="top" wrapText="1"/>
    </xf>
    <xf numFmtId="0" fontId="54" fillId="0" borderId="3" xfId="0" applyFont="1" applyBorder="1" applyAlignment="1">
      <alignment vertical="top" wrapText="1"/>
    </xf>
    <xf numFmtId="0" fontId="54" fillId="0" borderId="89" xfId="0" applyFont="1" applyBorder="1" applyAlignment="1">
      <alignment vertical="top" wrapText="1"/>
    </xf>
    <xf numFmtId="0" fontId="54" fillId="0" borderId="111" xfId="0" applyFont="1" applyBorder="1" applyAlignment="1">
      <alignment vertical="top" wrapText="1"/>
    </xf>
    <xf numFmtId="0" fontId="63" fillId="0" borderId="124" xfId="0" applyFont="1" applyBorder="1" applyAlignment="1">
      <alignment vertical="center" wrapText="1"/>
    </xf>
    <xf numFmtId="0" fontId="63" fillId="0" borderId="135" xfId="0" applyFont="1" applyBorder="1" applyAlignment="1">
      <alignment vertical="center" wrapText="1"/>
    </xf>
    <xf numFmtId="0" fontId="63" fillId="0" borderId="104" xfId="0" applyFont="1" applyBorder="1" applyAlignment="1">
      <alignment vertical="center" wrapText="1"/>
    </xf>
    <xf numFmtId="0" fontId="63" fillId="0" borderId="59" xfId="0" applyFont="1" applyBorder="1" applyAlignment="1">
      <alignment vertical="center" wrapText="1"/>
    </xf>
    <xf numFmtId="0" fontId="63" fillId="0" borderId="60" xfId="0" applyFont="1" applyBorder="1" applyAlignment="1">
      <alignment vertical="center" wrapText="1"/>
    </xf>
    <xf numFmtId="0" fontId="63" fillId="0" borderId="101" xfId="0" applyFont="1" applyBorder="1" applyAlignment="1">
      <alignment vertical="center" wrapText="1"/>
    </xf>
    <xf numFmtId="0" fontId="0" fillId="0" borderId="8" xfId="0" applyFont="1" applyBorder="1" applyAlignment="1">
      <alignment horizontal="center" vertical="center" wrapText="1"/>
    </xf>
    <xf numFmtId="0" fontId="0" fillId="0" borderId="136" xfId="0" applyFont="1" applyBorder="1" applyAlignment="1">
      <alignment horizontal="center" vertical="center" wrapText="1"/>
    </xf>
    <xf numFmtId="0" fontId="63" fillId="0" borderId="23" xfId="0" applyFont="1" applyBorder="1" applyAlignment="1">
      <alignment vertical="center" wrapText="1"/>
    </xf>
    <xf numFmtId="0" fontId="63" fillId="0" borderId="24" xfId="0" applyFont="1" applyBorder="1" applyAlignment="1">
      <alignment vertical="center" wrapText="1"/>
    </xf>
    <xf numFmtId="0" fontId="63" fillId="0" borderId="113" xfId="0" applyFont="1" applyBorder="1" applyAlignment="1">
      <alignment vertical="center" wrapText="1"/>
    </xf>
    <xf numFmtId="0" fontId="63" fillId="0" borderId="97" xfId="0" applyFont="1" applyBorder="1" applyAlignment="1">
      <alignment vertical="top" wrapText="1"/>
    </xf>
    <xf numFmtId="0" fontId="63" fillId="0" borderId="98" xfId="0" applyFont="1" applyBorder="1" applyAlignment="1">
      <alignment vertical="top" wrapText="1"/>
    </xf>
    <xf numFmtId="0" fontId="63" fillId="0" borderId="0" xfId="0" applyFont="1" applyBorder="1" applyAlignment="1">
      <alignment vertical="top" wrapText="1"/>
    </xf>
    <xf numFmtId="0" fontId="63" fillId="0" borderId="3" xfId="0" applyFont="1" applyBorder="1" applyAlignment="1">
      <alignment vertical="top" wrapText="1"/>
    </xf>
    <xf numFmtId="0" fontId="63" fillId="0" borderId="6" xfId="0" applyFont="1" applyBorder="1" applyAlignment="1">
      <alignment vertical="top" wrapText="1"/>
    </xf>
    <xf numFmtId="0" fontId="63" fillId="0" borderId="4" xfId="0" applyFont="1" applyBorder="1" applyAlignment="1">
      <alignment vertical="top" wrapText="1"/>
    </xf>
    <xf numFmtId="0" fontId="0" fillId="0" borderId="58" xfId="0" applyFont="1" applyFill="1" applyBorder="1" applyAlignment="1">
      <alignment horizontal="center" vertical="center" wrapText="1"/>
    </xf>
    <xf numFmtId="0" fontId="0" fillId="0" borderId="126" xfId="0" applyFont="1" applyFill="1" applyBorder="1" applyAlignment="1">
      <alignment horizontal="center" vertical="center" wrapText="1"/>
    </xf>
    <xf numFmtId="0" fontId="63" fillId="0" borderId="123" xfId="0" applyFont="1" applyBorder="1" applyAlignment="1">
      <alignment vertical="center" wrapText="1"/>
    </xf>
    <xf numFmtId="0" fontId="63" fillId="0" borderId="115" xfId="0" applyFont="1" applyBorder="1" applyAlignment="1">
      <alignment vertical="center" wrapText="1"/>
    </xf>
    <xf numFmtId="0" fontId="63" fillId="0" borderId="57" xfId="0" applyFont="1" applyBorder="1" applyAlignment="1">
      <alignment vertical="center" wrapText="1"/>
    </xf>
    <xf numFmtId="0" fontId="55" fillId="0" borderId="58" xfId="0" applyFont="1" applyBorder="1" applyAlignment="1">
      <alignment horizontal="center" vertical="center"/>
    </xf>
    <xf numFmtId="0" fontId="55" fillId="0" borderId="57" xfId="0" applyFont="1" applyBorder="1" applyAlignment="1">
      <alignment horizontal="center" vertical="center"/>
    </xf>
    <xf numFmtId="0" fontId="0" fillId="0" borderId="103" xfId="0" applyFont="1" applyFill="1" applyBorder="1" applyAlignment="1">
      <alignment horizontal="center" vertical="center" wrapText="1"/>
    </xf>
    <xf numFmtId="0" fontId="0" fillId="0" borderId="130"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63" fillId="0" borderId="59" xfId="0" applyFont="1" applyFill="1" applyBorder="1" applyAlignment="1">
      <alignment vertical="center" wrapText="1"/>
    </xf>
    <xf numFmtId="0" fontId="63" fillId="0" borderId="60" xfId="0" applyFont="1" applyFill="1" applyBorder="1" applyAlignment="1">
      <alignment vertical="center" wrapText="1"/>
    </xf>
    <xf numFmtId="0" fontId="63" fillId="0" borderId="101" xfId="0" applyFont="1" applyFill="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113" xfId="0" applyFont="1" applyBorder="1" applyAlignment="1">
      <alignment vertical="center" wrapText="1"/>
    </xf>
    <xf numFmtId="0" fontId="63" fillId="0" borderId="0" xfId="0" applyFont="1" applyBorder="1" applyAlignment="1">
      <alignment horizontal="right" vertical="top" wrapText="1"/>
    </xf>
    <xf numFmtId="0" fontId="63" fillId="0" borderId="180" xfId="0" applyFont="1" applyBorder="1" applyAlignment="1">
      <alignment horizontal="right" vertical="top" wrapText="1"/>
    </xf>
    <xf numFmtId="0" fontId="63" fillId="0" borderId="184" xfId="0" applyFont="1" applyBorder="1" applyAlignment="1">
      <alignment horizontal="right" vertical="top" wrapText="1"/>
    </xf>
    <xf numFmtId="0" fontId="63" fillId="0" borderId="185" xfId="0" applyFont="1" applyBorder="1" applyAlignment="1">
      <alignment horizontal="right" vertical="top" wrapText="1"/>
    </xf>
    <xf numFmtId="0" fontId="63" fillId="0" borderId="6" xfId="0" applyFont="1" applyBorder="1" applyAlignment="1">
      <alignment horizontal="right" vertical="top" wrapText="1"/>
    </xf>
    <xf numFmtId="0" fontId="63" fillId="0" borderId="181" xfId="0" applyFont="1" applyBorder="1" applyAlignment="1">
      <alignment horizontal="right" vertical="top" wrapText="1"/>
    </xf>
    <xf numFmtId="0" fontId="63" fillId="0" borderId="182" xfId="0" applyFont="1" applyBorder="1" applyAlignment="1">
      <alignment vertical="top" wrapText="1"/>
    </xf>
    <xf numFmtId="0" fontId="63" fillId="0" borderId="160" xfId="0" applyFont="1" applyBorder="1" applyAlignment="1">
      <alignment vertical="top" wrapText="1"/>
    </xf>
    <xf numFmtId="0" fontId="63" fillId="0" borderId="183" xfId="0" applyFont="1" applyBorder="1" applyAlignment="1">
      <alignment vertical="top" wrapText="1"/>
    </xf>
    <xf numFmtId="0" fontId="63" fillId="0" borderId="153" xfId="0" applyFont="1" applyBorder="1" applyAlignment="1">
      <alignment vertical="top" wrapText="1"/>
    </xf>
    <xf numFmtId="0" fontId="63" fillId="0" borderId="154" xfId="0" applyFont="1" applyBorder="1" applyAlignment="1">
      <alignment vertical="top" wrapText="1"/>
    </xf>
    <xf numFmtId="0" fontId="63" fillId="0" borderId="155" xfId="0" applyFont="1" applyBorder="1" applyAlignment="1">
      <alignment vertical="top" wrapText="1"/>
    </xf>
    <xf numFmtId="0" fontId="63" fillId="0" borderId="156" xfId="0" applyFont="1" applyBorder="1" applyAlignment="1">
      <alignment vertical="top" wrapText="1"/>
    </xf>
    <xf numFmtId="0" fontId="63" fillId="0" borderId="157" xfId="0" applyFont="1" applyBorder="1" applyAlignment="1">
      <alignment vertical="top" wrapText="1"/>
    </xf>
    <xf numFmtId="0" fontId="63" fillId="0" borderId="158" xfId="0" applyFont="1" applyBorder="1" applyAlignment="1">
      <alignment vertical="top" wrapText="1"/>
    </xf>
    <xf numFmtId="0" fontId="63" fillId="0" borderId="99" xfId="0" applyFont="1" applyBorder="1" applyAlignment="1">
      <alignment horizontal="left" vertical="top" wrapText="1"/>
    </xf>
    <xf numFmtId="0" fontId="63" fillId="0" borderId="100" xfId="0" applyFont="1" applyBorder="1" applyAlignment="1">
      <alignment horizontal="left" vertical="top" wrapText="1"/>
    </xf>
    <xf numFmtId="0" fontId="57" fillId="0" borderId="92" xfId="0" applyFont="1" applyBorder="1" applyAlignment="1">
      <alignment vertical="center" wrapText="1"/>
    </xf>
    <xf numFmtId="0" fontId="57" fillId="0" borderId="93" xfId="0" applyFont="1" applyBorder="1" applyAlignment="1">
      <alignment vertical="center" wrapText="1"/>
    </xf>
    <xf numFmtId="0" fontId="57" fillId="0" borderId="102" xfId="0" applyFont="1" applyBorder="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01" xfId="0" applyFont="1" applyBorder="1" applyAlignment="1">
      <alignment vertical="center" wrapText="1"/>
    </xf>
    <xf numFmtId="0" fontId="0" fillId="0" borderId="92" xfId="0" applyFont="1" applyBorder="1" applyAlignment="1">
      <alignment vertical="center" wrapText="1"/>
    </xf>
    <xf numFmtId="0" fontId="0" fillId="0" borderId="93" xfId="0" applyFont="1" applyBorder="1" applyAlignment="1">
      <alignment vertical="center" wrapText="1"/>
    </xf>
    <xf numFmtId="0" fontId="0" fillId="0" borderId="102" xfId="0" applyFont="1" applyBorder="1" applyAlignment="1">
      <alignment vertical="center" wrapText="1"/>
    </xf>
    <xf numFmtId="0" fontId="0" fillId="0" borderId="9" xfId="0" applyFont="1" applyBorder="1" applyAlignment="1">
      <alignment horizontal="center" vertical="center" wrapText="1"/>
    </xf>
    <xf numFmtId="0" fontId="0" fillId="0" borderId="163" xfId="0" applyFont="1" applyBorder="1" applyAlignment="1">
      <alignment horizontal="center" vertical="center" wrapText="1"/>
    </xf>
    <xf numFmtId="0" fontId="63" fillId="0" borderId="10" xfId="0" applyFont="1" applyBorder="1" applyAlignment="1">
      <alignment vertical="center" wrapText="1"/>
    </xf>
    <xf numFmtId="0" fontId="63" fillId="0" borderId="2" xfId="0" applyFont="1" applyBorder="1" applyAlignment="1">
      <alignment vertical="center" wrapText="1"/>
    </xf>
    <xf numFmtId="0" fontId="63" fillId="0" borderId="23" xfId="0" applyFont="1" applyBorder="1" applyAlignment="1">
      <alignment vertical="top" wrapText="1"/>
    </xf>
    <xf numFmtId="0" fontId="63" fillId="0" borderId="24" xfId="0" applyFont="1" applyBorder="1" applyAlignment="1">
      <alignment vertical="top" wrapText="1"/>
    </xf>
    <xf numFmtId="0" fontId="63" fillId="0" borderId="113" xfId="0" applyFont="1" applyBorder="1" applyAlignment="1">
      <alignment vertical="top" wrapText="1"/>
    </xf>
    <xf numFmtId="0" fontId="63" fillId="0" borderId="59" xfId="0" applyFont="1" applyBorder="1" applyAlignment="1">
      <alignment vertical="top" wrapText="1"/>
    </xf>
    <xf numFmtId="0" fontId="63" fillId="0" borderId="60" xfId="0" applyFont="1" applyBorder="1" applyAlignment="1">
      <alignment vertical="top" wrapText="1"/>
    </xf>
    <xf numFmtId="0" fontId="63" fillId="0" borderId="101" xfId="0" applyFont="1" applyBorder="1" applyAlignment="1">
      <alignment vertical="top" wrapText="1"/>
    </xf>
    <xf numFmtId="0" fontId="63" fillId="0" borderId="94" xfId="0" applyFont="1" applyBorder="1" applyAlignment="1">
      <alignment vertical="top" wrapText="1"/>
    </xf>
    <xf numFmtId="0" fontId="57" fillId="0" borderId="96" xfId="0" applyFont="1" applyBorder="1" applyAlignment="1">
      <alignment vertical="center"/>
    </xf>
    <xf numFmtId="0" fontId="57" fillId="0" borderId="97" xfId="0" applyFont="1" applyBorder="1" applyAlignment="1">
      <alignment vertical="center"/>
    </xf>
    <xf numFmtId="0" fontId="57" fillId="0" borderId="98" xfId="0" applyFont="1" applyBorder="1" applyAlignment="1">
      <alignment vertical="center"/>
    </xf>
    <xf numFmtId="0" fontId="54" fillId="0" borderId="89" xfId="0" applyFont="1" applyBorder="1" applyAlignment="1">
      <alignment horizontal="center" vertical="top" shrinkToFit="1"/>
    </xf>
    <xf numFmtId="0" fontId="55" fillId="0" borderId="176" xfId="0" applyFont="1" applyBorder="1" applyAlignment="1">
      <alignment horizontal="center" vertical="center"/>
    </xf>
    <xf numFmtId="0" fontId="55" fillId="0" borderId="177" xfId="0" applyFont="1" applyBorder="1" applyAlignment="1">
      <alignment horizontal="center" vertical="center"/>
    </xf>
    <xf numFmtId="0" fontId="55" fillId="0" borderId="9" xfId="0" applyFont="1" applyBorder="1" applyAlignment="1">
      <alignment horizontal="center" vertical="center"/>
    </xf>
    <xf numFmtId="0" fontId="55" fillId="0" borderId="2"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55" fillId="0" borderId="151" xfId="0" applyFont="1" applyBorder="1" applyAlignment="1">
      <alignment horizontal="center" vertical="center"/>
    </xf>
    <xf numFmtId="0" fontId="55" fillId="0" borderId="152" xfId="0" applyFont="1" applyBorder="1" applyAlignment="1">
      <alignment horizontal="center" vertical="center"/>
    </xf>
    <xf numFmtId="0" fontId="55" fillId="0" borderId="178" xfId="0" applyFont="1" applyBorder="1" applyAlignment="1">
      <alignment horizontal="center" vertical="center"/>
    </xf>
    <xf numFmtId="0" fontId="55" fillId="0" borderId="179" xfId="0" applyFont="1" applyBorder="1" applyAlignment="1">
      <alignment horizontal="center" vertical="center"/>
    </xf>
    <xf numFmtId="0" fontId="57" fillId="0" borderId="59" xfId="0" applyFont="1" applyFill="1" applyBorder="1" applyAlignment="1">
      <alignment vertical="center" wrapText="1"/>
    </xf>
    <xf numFmtId="0" fontId="57" fillId="0" borderId="60" xfId="0" applyFont="1" applyFill="1" applyBorder="1" applyAlignment="1">
      <alignment vertical="center" wrapText="1"/>
    </xf>
    <xf numFmtId="0" fontId="57" fillId="0" borderId="101" xfId="0" applyFont="1" applyFill="1" applyBorder="1" applyAlignment="1">
      <alignment vertical="center" wrapText="1"/>
    </xf>
    <xf numFmtId="0" fontId="0" fillId="0" borderId="26" xfId="0" applyFont="1" applyFill="1" applyBorder="1" applyAlignment="1">
      <alignment horizontal="center" vertical="center"/>
    </xf>
    <xf numFmtId="0" fontId="51" fillId="0" borderId="26" xfId="0" applyFont="1" applyBorder="1" applyAlignment="1">
      <alignment horizontal="right" vertical="center"/>
    </xf>
    <xf numFmtId="0" fontId="51" fillId="0" borderId="59" xfId="0" applyFont="1" applyBorder="1" applyAlignment="1">
      <alignment horizontal="right" vertical="center"/>
    </xf>
    <xf numFmtId="0" fontId="0" fillId="0" borderId="58" xfId="0" applyFont="1" applyBorder="1" applyAlignment="1">
      <alignment horizontal="center" vertical="center" wrapText="1"/>
    </xf>
    <xf numFmtId="0" fontId="0" fillId="0" borderId="126" xfId="0" applyFont="1" applyBorder="1" applyAlignment="1">
      <alignment horizontal="center" vertical="center" wrapText="1"/>
    </xf>
    <xf numFmtId="0" fontId="63" fillId="0" borderId="23" xfId="0" applyFont="1" applyFill="1" applyBorder="1" applyAlignment="1">
      <alignment vertical="center" wrapText="1"/>
    </xf>
    <xf numFmtId="0" fontId="63" fillId="0" borderId="116" xfId="0" applyFont="1" applyFill="1" applyBorder="1" applyAlignment="1">
      <alignment vertical="center" wrapText="1"/>
    </xf>
    <xf numFmtId="0" fontId="63" fillId="0" borderId="117" xfId="0" applyFont="1" applyFill="1" applyBorder="1" applyAlignment="1">
      <alignment vertical="center" wrapText="1"/>
    </xf>
    <xf numFmtId="178" fontId="0" fillId="4" borderId="26" xfId="0" applyNumberFormat="1" applyFont="1" applyFill="1" applyBorder="1" applyAlignment="1">
      <alignment horizontal="center" vertical="center"/>
    </xf>
    <xf numFmtId="178" fontId="0" fillId="4" borderId="33" xfId="0" applyNumberFormat="1" applyFont="1" applyFill="1" applyBorder="1" applyAlignment="1">
      <alignment horizontal="center" vertical="center"/>
    </xf>
    <xf numFmtId="0" fontId="55" fillId="0" borderId="103" xfId="0" applyFont="1" applyBorder="1" applyAlignment="1">
      <alignment horizontal="center" vertical="center" wrapText="1"/>
    </xf>
    <xf numFmtId="0" fontId="55" fillId="0" borderId="104" xfId="0" applyFont="1" applyBorder="1" applyAlignment="1">
      <alignment horizontal="center" vertical="center" wrapText="1"/>
    </xf>
    <xf numFmtId="0" fontId="48" fillId="0" borderId="88" xfId="0" applyFont="1" applyBorder="1" applyAlignment="1">
      <alignment horizontal="left" vertical="center" wrapText="1"/>
    </xf>
    <xf numFmtId="0" fontId="48" fillId="0" borderId="89" xfId="0" applyFont="1" applyBorder="1" applyAlignment="1">
      <alignment horizontal="left" vertical="center" wrapText="1"/>
    </xf>
    <xf numFmtId="0" fontId="48" fillId="0" borderId="79" xfId="0" applyFont="1" applyBorder="1" applyAlignment="1">
      <alignment horizontal="left" vertical="center" wrapText="1"/>
    </xf>
    <xf numFmtId="0" fontId="60" fillId="0" borderId="59" xfId="0" applyFont="1" applyBorder="1" applyAlignment="1">
      <alignment horizontal="center" vertical="center" wrapText="1"/>
    </xf>
    <xf numFmtId="0" fontId="60" fillId="0" borderId="60" xfId="0" applyFont="1" applyBorder="1" applyAlignment="1">
      <alignment horizontal="center" vertical="center" wrapText="1"/>
    </xf>
    <xf numFmtId="0" fontId="60" fillId="0" borderId="61" xfId="0" applyFont="1" applyBorder="1" applyAlignment="1">
      <alignment horizontal="center" vertical="center" wrapText="1"/>
    </xf>
    <xf numFmtId="0" fontId="61" fillId="0" borderId="16" xfId="0" applyFont="1" applyBorder="1" applyAlignment="1">
      <alignment horizontal="center" vertical="center"/>
    </xf>
    <xf numFmtId="0" fontId="61" fillId="0" borderId="0" xfId="0" applyFont="1" applyBorder="1" applyAlignment="1">
      <alignment horizontal="center" vertical="center"/>
    </xf>
    <xf numFmtId="0" fontId="61" fillId="0" borderId="15" xfId="0" applyFont="1" applyBorder="1" applyAlignment="1">
      <alignment horizontal="center" vertical="center"/>
    </xf>
    <xf numFmtId="0" fontId="50" fillId="0" borderId="16"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15" xfId="0" applyFont="1" applyBorder="1" applyAlignment="1">
      <alignment horizontal="center" vertical="center" shrinkToFit="1"/>
    </xf>
    <xf numFmtId="0" fontId="55" fillId="0" borderId="112" xfId="0" applyFont="1" applyBorder="1" applyAlignment="1">
      <alignment horizontal="center" vertical="center"/>
    </xf>
    <xf numFmtId="0" fontId="55" fillId="0" borderId="113" xfId="0" applyFont="1" applyBorder="1" applyAlignment="1">
      <alignment horizontal="center" vertical="center"/>
    </xf>
    <xf numFmtId="0" fontId="55" fillId="0" borderId="11" xfId="0" applyFont="1" applyBorder="1" applyAlignment="1">
      <alignment horizontal="center" vertical="center"/>
    </xf>
    <xf numFmtId="0" fontId="55" fillId="0" borderId="3" xfId="0" applyFont="1" applyBorder="1" applyAlignment="1">
      <alignment horizontal="center" vertical="center"/>
    </xf>
    <xf numFmtId="0" fontId="55" fillId="0" borderId="8" xfId="0" applyFont="1" applyBorder="1" applyAlignment="1">
      <alignment horizontal="center" vertical="center"/>
    </xf>
    <xf numFmtId="0" fontId="55" fillId="0" borderId="4" xfId="0" applyFont="1" applyBorder="1" applyAlignment="1">
      <alignment horizontal="center" vertical="center"/>
    </xf>
    <xf numFmtId="0" fontId="0" fillId="3" borderId="1" xfId="0" applyFont="1" applyFill="1" applyBorder="1" applyAlignment="1">
      <alignment horizontal="center" vertical="center"/>
    </xf>
    <xf numFmtId="0" fontId="0" fillId="3" borderId="126" xfId="0" applyFont="1" applyFill="1" applyBorder="1" applyAlignment="1">
      <alignment horizontal="center" vertical="center"/>
    </xf>
    <xf numFmtId="0" fontId="0" fillId="3" borderId="28"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57" xfId="0" applyFont="1" applyFill="1" applyBorder="1" applyAlignment="1">
      <alignment horizontal="center" vertical="center"/>
    </xf>
    <xf numFmtId="0" fontId="55" fillId="0" borderId="70" xfId="0" applyFont="1" applyBorder="1" applyAlignment="1">
      <alignment horizontal="center" vertical="center" wrapText="1"/>
    </xf>
    <xf numFmtId="0" fontId="55" fillId="0" borderId="102" xfId="0" applyFont="1" applyBorder="1" applyAlignment="1">
      <alignment horizontal="center" vertical="center" wrapText="1"/>
    </xf>
    <xf numFmtId="0" fontId="55" fillId="0" borderId="66" xfId="0" applyFont="1" applyBorder="1" applyAlignment="1">
      <alignment horizontal="center" vertical="center" wrapText="1"/>
    </xf>
    <xf numFmtId="0" fontId="55" fillId="0" borderId="101" xfId="0" applyFont="1" applyBorder="1" applyAlignment="1">
      <alignment horizontal="center" vertical="center" wrapText="1"/>
    </xf>
    <xf numFmtId="0" fontId="63" fillId="0" borderId="119" xfId="0" applyFont="1" applyBorder="1" applyAlignment="1">
      <alignment vertical="center" wrapText="1"/>
    </xf>
    <xf numFmtId="0" fontId="55" fillId="0" borderId="58" xfId="0" applyFont="1" applyBorder="1" applyAlignment="1">
      <alignment horizontal="center" vertical="center" wrapText="1"/>
    </xf>
    <xf numFmtId="0" fontId="55" fillId="0" borderId="57" xfId="0" applyFont="1" applyBorder="1" applyAlignment="1">
      <alignment horizontal="center" vertical="center" wrapText="1"/>
    </xf>
    <xf numFmtId="0" fontId="63" fillId="0" borderId="24" xfId="0" applyFont="1" applyBorder="1" applyAlignment="1">
      <alignment vertical="center"/>
    </xf>
    <xf numFmtId="0" fontId="63" fillId="0" borderId="113" xfId="0" applyFont="1" applyBorder="1" applyAlignment="1">
      <alignment vertical="center"/>
    </xf>
    <xf numFmtId="0" fontId="63" fillId="0" borderId="60" xfId="0" applyFont="1" applyBorder="1" applyAlignment="1">
      <alignment vertical="center"/>
    </xf>
    <xf numFmtId="0" fontId="63" fillId="0" borderId="101" xfId="0" applyFont="1" applyBorder="1" applyAlignment="1">
      <alignment vertical="center"/>
    </xf>
    <xf numFmtId="0" fontId="63" fillId="0" borderId="6" xfId="0" applyFont="1" applyBorder="1" applyAlignment="1">
      <alignment vertical="center"/>
    </xf>
    <xf numFmtId="0" fontId="63" fillId="0" borderId="4" xfId="0" applyFont="1" applyBorder="1" applyAlignment="1">
      <alignment vertical="center"/>
    </xf>
    <xf numFmtId="0" fontId="55" fillId="0" borderId="112" xfId="0" applyFont="1" applyBorder="1" applyAlignment="1">
      <alignment horizontal="center" vertical="center" wrapText="1"/>
    </xf>
    <xf numFmtId="0" fontId="55" fillId="0" borderId="11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177" fontId="51" fillId="2" borderId="1" xfId="0" applyNumberFormat="1" applyFont="1" applyFill="1" applyBorder="1" applyAlignment="1">
      <alignment vertical="center"/>
    </xf>
    <xf numFmtId="177" fontId="51" fillId="2" borderId="28" xfId="0" applyNumberFormat="1" applyFont="1" applyFill="1" applyBorder="1" applyAlignment="1">
      <alignment vertical="center"/>
    </xf>
    <xf numFmtId="177" fontId="51" fillId="2" borderId="108" xfId="0" applyNumberFormat="1" applyFont="1" applyFill="1" applyBorder="1" applyAlignment="1">
      <alignment vertical="center"/>
    </xf>
    <xf numFmtId="0" fontId="0" fillId="0" borderId="33" xfId="0" applyFont="1" applyBorder="1" applyAlignment="1">
      <alignment horizontal="center" vertical="center"/>
    </xf>
    <xf numFmtId="0" fontId="51" fillId="0" borderId="27" xfId="0" applyFont="1" applyBorder="1" applyAlignment="1">
      <alignment horizontal="right" vertical="top"/>
    </xf>
    <xf numFmtId="0" fontId="51" fillId="0" borderId="88" xfId="0" applyFont="1" applyBorder="1" applyAlignment="1">
      <alignment horizontal="right" vertical="top"/>
    </xf>
    <xf numFmtId="0" fontId="51" fillId="0" borderId="26" xfId="0" applyFont="1" applyBorder="1" applyAlignment="1">
      <alignment horizontal="center" vertical="center" wrapText="1"/>
    </xf>
    <xf numFmtId="0" fontId="51" fillId="0" borderId="59" xfId="0" applyFont="1" applyBorder="1" applyAlignment="1">
      <alignment horizontal="center" vertical="center" wrapText="1"/>
    </xf>
    <xf numFmtId="0" fontId="0" fillId="0" borderId="26" xfId="0" applyFont="1" applyBorder="1" applyAlignment="1">
      <alignment horizontal="center" vertical="center"/>
    </xf>
    <xf numFmtId="0" fontId="0" fillId="0" borderId="26" xfId="0" applyFont="1" applyBorder="1" applyAlignment="1">
      <alignment vertical="center" wrapText="1"/>
    </xf>
    <xf numFmtId="177" fontId="0" fillId="2" borderId="1" xfId="0" applyNumberFormat="1" applyFont="1" applyFill="1" applyBorder="1" applyAlignment="1">
      <alignment horizontal="right" vertical="center"/>
    </xf>
    <xf numFmtId="177" fontId="0" fillId="2" borderId="28" xfId="0" applyNumberFormat="1" applyFont="1" applyFill="1" applyBorder="1" applyAlignment="1">
      <alignment horizontal="right" vertical="center"/>
    </xf>
    <xf numFmtId="177" fontId="0" fillId="0" borderId="108" xfId="0" applyNumberFormat="1" applyFont="1" applyBorder="1" applyAlignment="1">
      <alignment horizontal="right" vertical="center"/>
    </xf>
    <xf numFmtId="0" fontId="63" fillId="0" borderId="123" xfId="0" applyFont="1" applyFill="1" applyBorder="1" applyAlignment="1">
      <alignment vertical="center" wrapText="1"/>
    </xf>
    <xf numFmtId="0" fontId="63" fillId="0" borderId="115" xfId="0" applyFont="1" applyFill="1" applyBorder="1" applyAlignment="1">
      <alignment vertical="center" wrapText="1"/>
    </xf>
    <xf numFmtId="0" fontId="63" fillId="0" borderId="57" xfId="0" applyFont="1" applyFill="1" applyBorder="1" applyAlignment="1">
      <alignment vertical="center" wrapText="1"/>
    </xf>
    <xf numFmtId="0" fontId="63" fillId="0" borderId="97" xfId="0" applyFont="1" applyFill="1" applyBorder="1" applyAlignment="1">
      <alignment horizontal="left" vertical="top" wrapText="1"/>
    </xf>
    <xf numFmtId="0" fontId="63" fillId="0" borderId="98" xfId="0" applyFont="1" applyFill="1" applyBorder="1" applyAlignment="1">
      <alignment horizontal="left" vertical="top" wrapText="1"/>
    </xf>
    <xf numFmtId="0" fontId="55" fillId="0" borderId="110" xfId="0" applyFont="1" applyBorder="1" applyAlignment="1">
      <alignment horizontal="center" vertical="center"/>
    </xf>
    <xf numFmtId="0" fontId="55" fillId="0" borderId="111" xfId="0" applyFont="1" applyBorder="1" applyAlignment="1">
      <alignment horizontal="center" vertical="center"/>
    </xf>
    <xf numFmtId="0" fontId="63" fillId="0" borderId="97" xfId="0" applyFont="1" applyBorder="1" applyAlignment="1">
      <alignment horizontal="left" vertical="top" wrapText="1"/>
    </xf>
    <xf numFmtId="0" fontId="63" fillId="0" borderId="98" xfId="0" applyFont="1" applyBorder="1" applyAlignment="1">
      <alignment horizontal="left" vertical="top" wrapText="1"/>
    </xf>
    <xf numFmtId="0" fontId="57" fillId="0" borderId="92" xfId="0" applyFont="1" applyFill="1" applyBorder="1" applyAlignment="1">
      <alignment vertical="center" wrapText="1"/>
    </xf>
    <xf numFmtId="0" fontId="57" fillId="0" borderId="93" xfId="0" applyFont="1" applyFill="1" applyBorder="1" applyAlignment="1">
      <alignment vertical="center" wrapText="1"/>
    </xf>
    <xf numFmtId="0" fontId="57" fillId="0" borderId="102" xfId="0" applyFont="1" applyFill="1" applyBorder="1" applyAlignment="1">
      <alignment vertical="center" wrapText="1"/>
    </xf>
    <xf numFmtId="0" fontId="57" fillId="0" borderId="124" xfId="0" applyFont="1" applyFill="1" applyBorder="1" applyAlignment="1">
      <alignment vertical="center" wrapText="1"/>
    </xf>
    <xf numFmtId="0" fontId="57" fillId="0" borderId="135" xfId="0" applyFont="1" applyFill="1" applyBorder="1" applyAlignment="1">
      <alignment vertical="center" wrapText="1"/>
    </xf>
    <xf numFmtId="0" fontId="57" fillId="0" borderId="104" xfId="0" applyFont="1" applyFill="1" applyBorder="1" applyAlignment="1">
      <alignment vertical="center" wrapText="1"/>
    </xf>
    <xf numFmtId="0" fontId="63" fillId="0" borderId="96" xfId="0" applyFont="1" applyFill="1" applyBorder="1" applyAlignment="1">
      <alignment vertical="center"/>
    </xf>
    <xf numFmtId="0" fontId="63" fillId="0" borderId="97" xfId="0" applyFont="1" applyFill="1" applyBorder="1" applyAlignment="1">
      <alignment vertical="center"/>
    </xf>
    <xf numFmtId="0" fontId="63" fillId="0" borderId="98" xfId="0" applyFont="1" applyFill="1" applyBorder="1" applyAlignment="1">
      <alignment vertical="center"/>
    </xf>
    <xf numFmtId="0" fontId="63" fillId="0" borderId="88" xfId="0" applyFont="1" applyFill="1" applyBorder="1" applyAlignment="1">
      <alignment vertical="center"/>
    </xf>
    <xf numFmtId="0" fontId="63" fillId="0" borderId="89" xfId="0" applyFont="1" applyFill="1" applyBorder="1" applyAlignment="1">
      <alignment vertical="center"/>
    </xf>
    <xf numFmtId="0" fontId="63" fillId="0" borderId="111" xfId="0" applyFont="1" applyFill="1" applyBorder="1" applyAlignment="1">
      <alignment vertical="center"/>
    </xf>
    <xf numFmtId="0" fontId="55" fillId="0" borderId="110" xfId="0" applyFont="1" applyBorder="1" applyAlignment="1">
      <alignment horizontal="center" vertical="center" wrapText="1"/>
    </xf>
    <xf numFmtId="0" fontId="55" fillId="0" borderId="111"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87" xfId="0" applyFont="1" applyBorder="1" applyAlignment="1">
      <alignment horizontal="center" vertical="center"/>
    </xf>
    <xf numFmtId="0" fontId="0" fillId="0" borderId="25" xfId="0" applyFont="1" applyBorder="1" applyAlignment="1">
      <alignment horizontal="center" vertical="center"/>
    </xf>
    <xf numFmtId="0" fontId="0" fillId="0" borderId="92" xfId="0" applyFont="1" applyBorder="1" applyAlignment="1">
      <alignment horizontal="center" vertical="center"/>
    </xf>
    <xf numFmtId="0" fontId="0" fillId="0" borderId="162" xfId="0" applyFont="1" applyBorder="1" applyAlignment="1">
      <alignment horizontal="center" vertical="center"/>
    </xf>
    <xf numFmtId="177" fontId="0" fillId="3" borderId="123" xfId="0" applyNumberFormat="1" applyFont="1" applyFill="1" applyBorder="1" applyAlignment="1">
      <alignment vertical="center"/>
    </xf>
    <xf numFmtId="177" fontId="0" fillId="3" borderId="126" xfId="0" applyNumberFormat="1" applyFont="1" applyFill="1" applyBorder="1" applyAlignment="1">
      <alignment vertical="center"/>
    </xf>
    <xf numFmtId="0" fontId="0" fillId="0" borderId="170" xfId="0" applyFont="1" applyBorder="1" applyAlignment="1">
      <alignment horizontal="center" vertical="center"/>
    </xf>
    <xf numFmtId="0" fontId="0" fillId="0" borderId="68" xfId="0" applyFont="1" applyBorder="1" applyAlignment="1">
      <alignment horizontal="center" vertical="center"/>
    </xf>
    <xf numFmtId="177" fontId="0" fillId="3" borderId="28" xfId="0" applyNumberFormat="1" applyFont="1" applyFill="1" applyBorder="1" applyAlignment="1">
      <alignment vertical="center"/>
    </xf>
    <xf numFmtId="0" fontId="0" fillId="0" borderId="106" xfId="0" applyFont="1" applyBorder="1" applyAlignment="1">
      <alignment vertical="top" wrapText="1"/>
    </xf>
    <xf numFmtId="0" fontId="0" fillId="0" borderId="107" xfId="0" applyFont="1" applyBorder="1" applyAlignment="1">
      <alignment vertical="top" wrapText="1"/>
    </xf>
    <xf numFmtId="0" fontId="48" fillId="0" borderId="58" xfId="0" applyFont="1" applyFill="1" applyBorder="1" applyAlignment="1">
      <alignment horizontal="center" vertical="center"/>
    </xf>
    <xf numFmtId="0" fontId="48" fillId="0" borderId="115" xfId="0" applyFont="1" applyFill="1" applyBorder="1" applyAlignment="1">
      <alignment horizontal="center" vertical="center"/>
    </xf>
    <xf numFmtId="0" fontId="48" fillId="0" borderId="126" xfId="0" applyFont="1" applyFill="1" applyBorder="1" applyAlignment="1">
      <alignment horizontal="center" vertical="center"/>
    </xf>
    <xf numFmtId="0" fontId="55" fillId="0" borderId="9"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4" xfId="0" applyFont="1" applyBorder="1" applyAlignment="1">
      <alignment horizontal="center" vertical="center" wrapText="1"/>
    </xf>
    <xf numFmtId="0" fontId="54" fillId="0" borderId="136" xfId="0" applyFont="1" applyBorder="1" applyAlignment="1">
      <alignment horizontal="left" vertical="top" wrapText="1"/>
    </xf>
    <xf numFmtId="0" fontId="54" fillId="0" borderId="39" xfId="0" applyFont="1" applyBorder="1" applyAlignment="1">
      <alignment horizontal="left" vertical="top" wrapText="1"/>
    </xf>
    <xf numFmtId="0" fontId="0" fillId="0" borderId="39" xfId="0" applyFont="1" applyBorder="1" applyAlignment="1">
      <alignment horizontal="left" vertical="top" wrapText="1"/>
    </xf>
    <xf numFmtId="0" fontId="0" fillId="0" borderId="73" xfId="0" applyFont="1" applyBorder="1" applyAlignment="1">
      <alignment horizontal="left" vertical="top" wrapText="1"/>
    </xf>
    <xf numFmtId="0" fontId="49" fillId="0" borderId="0" xfId="0" applyFont="1" applyFill="1" applyAlignment="1">
      <alignment horizontal="center" vertical="center"/>
    </xf>
    <xf numFmtId="0" fontId="50" fillId="0" borderId="89" xfId="0" applyFont="1" applyBorder="1" applyAlignment="1">
      <alignment horizontal="center" vertical="center"/>
    </xf>
    <xf numFmtId="0" fontId="51" fillId="0" borderId="23" xfId="0" applyFont="1" applyBorder="1" applyAlignment="1">
      <alignment horizontal="left" vertical="center"/>
    </xf>
    <xf numFmtId="0" fontId="51" fillId="0" borderId="24" xfId="0" applyFont="1" applyBorder="1" applyAlignment="1">
      <alignment horizontal="left" vertical="center"/>
    </xf>
    <xf numFmtId="0" fontId="51" fillId="0" borderId="25" xfId="0" applyFont="1" applyBorder="1" applyAlignment="1">
      <alignment horizontal="left" vertical="center"/>
    </xf>
    <xf numFmtId="0" fontId="51" fillId="0" borderId="88" xfId="0" applyFont="1" applyBorder="1" applyAlignment="1">
      <alignment horizontal="left" vertical="center"/>
    </xf>
    <xf numFmtId="0" fontId="51" fillId="0" borderId="89" xfId="0" applyFont="1" applyBorder="1" applyAlignment="1">
      <alignment horizontal="left" vertical="center"/>
    </xf>
    <xf numFmtId="0" fontId="51" fillId="0" borderId="79" xfId="0" applyFont="1" applyBorder="1" applyAlignment="1">
      <alignment horizontal="left" vertical="center"/>
    </xf>
    <xf numFmtId="0" fontId="51" fillId="0" borderId="1" xfId="0" applyFont="1" applyBorder="1" applyAlignment="1">
      <alignment horizontal="center" vertical="center"/>
    </xf>
    <xf numFmtId="0" fontId="51" fillId="0" borderId="126" xfId="0" applyFont="1" applyBorder="1" applyAlignment="1">
      <alignment horizontal="center" vertical="center"/>
    </xf>
    <xf numFmtId="0" fontId="51" fillId="0" borderId="28" xfId="0" applyFont="1" applyBorder="1" applyAlignment="1">
      <alignment horizontal="center" vertical="center"/>
    </xf>
    <xf numFmtId="0" fontId="52" fillId="0" borderId="59" xfId="0" applyFont="1" applyFill="1" applyBorder="1" applyAlignment="1">
      <alignment horizontal="center" vertical="center"/>
    </xf>
    <xf numFmtId="0" fontId="52" fillId="0" borderId="60" xfId="0" applyFont="1" applyFill="1" applyBorder="1" applyAlignment="1">
      <alignment horizontal="center" vertical="center"/>
    </xf>
    <xf numFmtId="0" fontId="52" fillId="0" borderId="61" xfId="0" applyFont="1" applyFill="1" applyBorder="1" applyAlignment="1">
      <alignment horizontal="center" vertical="center"/>
    </xf>
    <xf numFmtId="0" fontId="54" fillId="0" borderId="28" xfId="0" applyFont="1" applyBorder="1" applyAlignment="1">
      <alignment horizontal="center" vertical="center" wrapText="1"/>
    </xf>
    <xf numFmtId="0" fontId="53" fillId="0" borderId="0"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130" xfId="0" applyFont="1" applyBorder="1" applyAlignment="1">
      <alignment horizontal="center" vertical="center" wrapText="1"/>
    </xf>
    <xf numFmtId="0" fontId="51" fillId="0" borderId="36" xfId="0" applyFont="1" applyBorder="1" applyAlignment="1">
      <alignment horizontal="center" vertical="center"/>
    </xf>
    <xf numFmtId="0" fontId="51" fillId="0" borderId="5" xfId="0" applyFont="1" applyBorder="1" applyAlignment="1">
      <alignment horizontal="center" vertical="center" wrapText="1"/>
    </xf>
    <xf numFmtId="0" fontId="51" fillId="0" borderId="61" xfId="0" applyFont="1" applyBorder="1" applyAlignment="1">
      <alignment horizontal="center" vertical="center" wrapText="1"/>
    </xf>
    <xf numFmtId="0" fontId="51" fillId="0" borderId="26" xfId="0" applyFont="1" applyBorder="1" applyAlignment="1">
      <alignment horizontal="center" vertical="center"/>
    </xf>
    <xf numFmtId="0" fontId="51" fillId="0" borderId="67" xfId="0" applyFont="1" applyBorder="1" applyAlignment="1">
      <alignment horizontal="center" vertical="center" wrapText="1"/>
    </xf>
    <xf numFmtId="0" fontId="51" fillId="0" borderId="162" xfId="0" applyFont="1" applyBorder="1" applyAlignment="1">
      <alignment horizontal="center" vertical="center" wrapText="1"/>
    </xf>
    <xf numFmtId="0" fontId="51" fillId="0" borderId="68" xfId="0" applyFont="1" applyBorder="1" applyAlignment="1">
      <alignment horizontal="center" vertical="center"/>
    </xf>
    <xf numFmtId="0" fontId="51" fillId="0" borderId="95" xfId="0" applyFont="1" applyBorder="1" applyAlignment="1">
      <alignment horizontal="center" vertical="center" shrinkToFit="1"/>
    </xf>
    <xf numFmtId="0" fontId="51" fillId="0" borderId="134" xfId="0" applyFont="1" applyBorder="1" applyAlignment="1">
      <alignment horizontal="center" vertical="center" shrinkToFit="1"/>
    </xf>
    <xf numFmtId="0" fontId="51" fillId="0" borderId="59" xfId="0" applyFont="1" applyBorder="1" applyAlignment="1">
      <alignment horizontal="center" vertical="center" shrinkToFit="1"/>
    </xf>
    <xf numFmtId="0" fontId="51" fillId="0" borderId="61" xfId="0" applyFont="1" applyBorder="1" applyAlignment="1">
      <alignment horizontal="center" vertical="center" shrinkToFit="1"/>
    </xf>
    <xf numFmtId="0" fontId="51" fillId="0" borderId="23"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82" xfId="0" applyFont="1" applyBorder="1" applyAlignment="1">
      <alignment horizontal="center" vertical="center" wrapText="1"/>
    </xf>
    <xf numFmtId="0" fontId="51" fillId="0" borderId="88" xfId="0" applyFont="1" applyBorder="1" applyAlignment="1">
      <alignment horizontal="center" vertical="center" wrapText="1"/>
    </xf>
    <xf numFmtId="0" fontId="51" fillId="0" borderId="79" xfId="0" applyFont="1" applyBorder="1" applyAlignment="1">
      <alignment horizontal="center" vertical="center" wrapText="1"/>
    </xf>
    <xf numFmtId="0" fontId="51" fillId="0" borderId="60" xfId="0" applyFont="1" applyBorder="1" applyAlignment="1">
      <alignment horizontal="center" vertical="center" shrinkToFit="1"/>
    </xf>
    <xf numFmtId="0" fontId="51" fillId="0" borderId="60" xfId="0" applyFont="1" applyBorder="1" applyAlignment="1">
      <alignment vertical="top"/>
    </xf>
    <xf numFmtId="0" fontId="51" fillId="0" borderId="61" xfId="0" applyFont="1" applyBorder="1" applyAlignment="1">
      <alignment vertical="top"/>
    </xf>
    <xf numFmtId="0" fontId="51" fillId="0" borderId="60" xfId="0" applyFont="1" applyBorder="1" applyAlignment="1">
      <alignment horizontal="center" vertical="center" wrapText="1"/>
    </xf>
    <xf numFmtId="0" fontId="51" fillId="0" borderId="99" xfId="0" applyFont="1" applyBorder="1" applyAlignment="1">
      <alignment horizontal="center" vertical="center"/>
    </xf>
    <xf numFmtId="0" fontId="51" fillId="0" borderId="134" xfId="0" applyFont="1" applyBorder="1" applyAlignment="1">
      <alignment horizontal="center" vertical="center"/>
    </xf>
    <xf numFmtId="0" fontId="51" fillId="0" borderId="116" xfId="0" applyFont="1" applyBorder="1" applyAlignment="1">
      <alignment horizontal="center" vertical="center"/>
    </xf>
    <xf numFmtId="0" fontId="51" fillId="0" borderId="133" xfId="0" applyFont="1" applyBorder="1" applyAlignment="1">
      <alignment horizontal="center" vertical="center"/>
    </xf>
    <xf numFmtId="0" fontId="51" fillId="0" borderId="59" xfId="0" applyFont="1" applyBorder="1" applyAlignment="1">
      <alignment horizontal="center" vertical="center"/>
    </xf>
    <xf numFmtId="0" fontId="51" fillId="0" borderId="60" xfId="0" applyFont="1" applyBorder="1" applyAlignment="1">
      <alignment horizontal="center" vertical="center"/>
    </xf>
    <xf numFmtId="0" fontId="51" fillId="0" borderId="61" xfId="0" applyFont="1" applyBorder="1" applyAlignment="1">
      <alignment horizontal="center" vertical="center"/>
    </xf>
    <xf numFmtId="0" fontId="48" fillId="0" borderId="0" xfId="0" applyFont="1" applyFill="1" applyAlignment="1">
      <alignment horizontal="left" vertical="center" wrapText="1"/>
    </xf>
    <xf numFmtId="0" fontId="48" fillId="0" borderId="1" xfId="0" applyFont="1" applyFill="1" applyBorder="1" applyAlignment="1">
      <alignment horizontal="center" vertical="center"/>
    </xf>
    <xf numFmtId="0" fontId="48" fillId="0" borderId="28" xfId="0" applyFont="1" applyFill="1" applyBorder="1" applyAlignment="1">
      <alignment horizontal="center" vertical="center"/>
    </xf>
    <xf numFmtId="0" fontId="0" fillId="0" borderId="166" xfId="0" applyFont="1" applyBorder="1" applyAlignment="1">
      <alignment horizontal="center" vertical="center"/>
    </xf>
    <xf numFmtId="0" fontId="0" fillId="0" borderId="167" xfId="0" applyFont="1" applyBorder="1" applyAlignment="1">
      <alignment horizontal="center" vertical="center"/>
    </xf>
    <xf numFmtId="0" fontId="51" fillId="0" borderId="88" xfId="0" applyFont="1" applyFill="1" applyBorder="1" applyAlignment="1">
      <alignment horizontal="center" vertical="center"/>
    </xf>
    <xf numFmtId="0" fontId="51" fillId="0" borderId="89" xfId="0" applyFont="1" applyFill="1" applyBorder="1" applyAlignment="1">
      <alignment horizontal="center" vertical="center"/>
    </xf>
    <xf numFmtId="0" fontId="51" fillId="0" borderId="79" xfId="0" applyFont="1" applyFill="1" applyBorder="1" applyAlignment="1">
      <alignment horizontal="center" vertical="center"/>
    </xf>
    <xf numFmtId="0" fontId="51" fillId="0" borderId="49" xfId="0" applyFont="1" applyBorder="1" applyAlignment="1">
      <alignment horizontal="center" vertical="center" wrapText="1"/>
    </xf>
    <xf numFmtId="0" fontId="51" fillId="0" borderId="27" xfId="0" applyFont="1" applyBorder="1" applyAlignment="1">
      <alignment horizontal="center" vertical="center"/>
    </xf>
    <xf numFmtId="0" fontId="51" fillId="0" borderId="132" xfId="0" applyFont="1" applyBorder="1" applyAlignment="1">
      <alignment horizontal="center" vertical="center" shrinkToFit="1"/>
    </xf>
    <xf numFmtId="0" fontId="51" fillId="0" borderId="133" xfId="0" applyFont="1" applyBorder="1" applyAlignment="1">
      <alignment horizontal="center" vertical="center" shrinkToFit="1"/>
    </xf>
    <xf numFmtId="0" fontId="63" fillId="0" borderId="136" xfId="0" applyFont="1" applyBorder="1" applyAlignment="1">
      <alignment vertical="top" wrapText="1"/>
    </xf>
    <xf numFmtId="0" fontId="63" fillId="0" borderId="39" xfId="0" applyFont="1" applyBorder="1" applyAlignment="1">
      <alignment vertical="top" wrapText="1"/>
    </xf>
    <xf numFmtId="0" fontId="63" fillId="0" borderId="73" xfId="0" applyFont="1" applyBorder="1" applyAlignment="1">
      <alignment vertical="top" wrapText="1"/>
    </xf>
    <xf numFmtId="0" fontId="51" fillId="0" borderId="0" xfId="0" applyFont="1" applyAlignment="1">
      <alignment horizontal="left" vertical="center" wrapText="1"/>
    </xf>
    <xf numFmtId="0" fontId="55" fillId="0" borderId="67" xfId="0" applyFont="1" applyBorder="1" applyAlignment="1">
      <alignment horizontal="center" vertical="center" wrapText="1"/>
    </xf>
    <xf numFmtId="0" fontId="55" fillId="0" borderId="69" xfId="0" applyFont="1" applyBorder="1" applyAlignment="1">
      <alignment horizontal="center" vertical="center" wrapText="1"/>
    </xf>
    <xf numFmtId="179" fontId="0" fillId="7" borderId="9" xfId="0" applyNumberFormat="1" applyFont="1" applyFill="1" applyBorder="1" applyAlignment="1">
      <alignment horizontal="center" vertical="center"/>
    </xf>
    <xf numFmtId="179" fontId="0" fillId="7" borderId="2" xfId="0" applyNumberFormat="1" applyFont="1" applyFill="1" applyBorder="1" applyAlignment="1">
      <alignment horizontal="center" vertical="center"/>
    </xf>
    <xf numFmtId="179" fontId="0" fillId="7" borderId="11" xfId="0" applyNumberFormat="1" applyFont="1" applyFill="1" applyBorder="1" applyAlignment="1">
      <alignment horizontal="center" vertical="center"/>
    </xf>
    <xf numFmtId="179" fontId="0" fillId="7" borderId="3" xfId="0" applyNumberFormat="1" applyFont="1" applyFill="1" applyBorder="1" applyAlignment="1">
      <alignment horizontal="center" vertical="center"/>
    </xf>
    <xf numFmtId="179" fontId="0" fillId="7" borderId="8" xfId="0" applyNumberFormat="1" applyFont="1" applyFill="1" applyBorder="1" applyAlignment="1">
      <alignment horizontal="center" vertical="center"/>
    </xf>
    <xf numFmtId="179" fontId="0" fillId="7" borderId="4" xfId="0" applyNumberFormat="1" applyFont="1" applyFill="1" applyBorder="1" applyAlignment="1">
      <alignment horizontal="center" vertical="center"/>
    </xf>
    <xf numFmtId="177" fontId="0" fillId="4" borderId="9" xfId="0" applyNumberFormat="1" applyFont="1" applyFill="1" applyBorder="1" applyAlignment="1">
      <alignment horizontal="center" vertical="center"/>
    </xf>
    <xf numFmtId="177" fontId="0" fillId="4" borderId="2" xfId="0" applyNumberFormat="1" applyFont="1" applyFill="1" applyBorder="1" applyAlignment="1">
      <alignment horizontal="center" vertical="center"/>
    </xf>
    <xf numFmtId="177" fontId="0" fillId="4" borderId="11" xfId="0" applyNumberFormat="1" applyFont="1" applyFill="1" applyBorder="1" applyAlignment="1">
      <alignment horizontal="center" vertical="center"/>
    </xf>
    <xf numFmtId="177" fontId="0" fillId="4" borderId="3" xfId="0" applyNumberFormat="1" applyFont="1" applyFill="1" applyBorder="1" applyAlignment="1">
      <alignment horizontal="center" vertical="center"/>
    </xf>
    <xf numFmtId="177" fontId="0" fillId="4" borderId="8" xfId="0" applyNumberFormat="1" applyFont="1" applyFill="1" applyBorder="1" applyAlignment="1">
      <alignment horizontal="center" vertical="center"/>
    </xf>
    <xf numFmtId="177" fontId="0" fillId="4" borderId="4" xfId="0" applyNumberFormat="1"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10" xfId="0" applyFont="1" applyBorder="1" applyAlignment="1">
      <alignment horizontal="center" vertical="center" wrapText="1"/>
    </xf>
    <xf numFmtId="3" fontId="0" fillId="0" borderId="26" xfId="0" applyNumberFormat="1" applyFont="1" applyFill="1" applyBorder="1" applyAlignment="1">
      <alignment horizontal="center"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vertical="center" wrapText="1"/>
    </xf>
    <xf numFmtId="0" fontId="0" fillId="4" borderId="1" xfId="0" applyFont="1" applyFill="1" applyBorder="1" applyAlignment="1">
      <alignment horizontal="right" vertical="center"/>
    </xf>
    <xf numFmtId="0" fontId="0" fillId="4" borderId="28" xfId="0" applyFont="1" applyFill="1" applyBorder="1" applyAlignment="1">
      <alignment horizontal="right" vertical="center"/>
    </xf>
    <xf numFmtId="0" fontId="0" fillId="4" borderId="108" xfId="0" applyFont="1" applyFill="1" applyBorder="1" applyAlignment="1">
      <alignment horizontal="right" vertical="center"/>
    </xf>
    <xf numFmtId="38" fontId="0" fillId="0" borderId="26" xfId="1" applyFont="1" applyFill="1" applyBorder="1" applyAlignment="1">
      <alignment horizontal="center" vertical="center"/>
    </xf>
    <xf numFmtId="0" fontId="51" fillId="0" borderId="124" xfId="0" applyFont="1" applyBorder="1" applyAlignment="1">
      <alignment horizontal="center" vertical="center"/>
    </xf>
    <xf numFmtId="0" fontId="51" fillId="0" borderId="135" xfId="0" applyFont="1" applyBorder="1" applyAlignment="1">
      <alignment horizontal="center" vertical="center"/>
    </xf>
    <xf numFmtId="0" fontId="51" fillId="0" borderId="104" xfId="0" applyFont="1" applyBorder="1" applyAlignment="1">
      <alignment horizontal="center" vertical="center"/>
    </xf>
    <xf numFmtId="0" fontId="51" fillId="0" borderId="101" xfId="0" applyFont="1" applyBorder="1" applyAlignment="1">
      <alignment horizontal="center" vertical="center"/>
    </xf>
    <xf numFmtId="0" fontId="51" fillId="0" borderId="92" xfId="0" applyFont="1" applyBorder="1" applyAlignment="1">
      <alignment horizontal="center" vertical="center"/>
    </xf>
    <xf numFmtId="0" fontId="51" fillId="0" borderId="93" xfId="0" applyFont="1" applyBorder="1" applyAlignment="1">
      <alignment horizontal="center" vertical="center"/>
    </xf>
    <xf numFmtId="0" fontId="51" fillId="0" borderId="162" xfId="0" applyFont="1" applyBorder="1" applyAlignment="1">
      <alignment horizontal="center" vertical="center"/>
    </xf>
    <xf numFmtId="0" fontId="51" fillId="0" borderId="123" xfId="0" applyFont="1" applyBorder="1" applyAlignment="1">
      <alignment horizontal="center" vertical="center"/>
    </xf>
    <xf numFmtId="0" fontId="51" fillId="0" borderId="115" xfId="0" applyFont="1" applyBorder="1" applyAlignment="1">
      <alignment horizontal="center" vertical="center"/>
    </xf>
    <xf numFmtId="0" fontId="0" fillId="0" borderId="3" xfId="0" applyFont="1" applyBorder="1" applyAlignment="1">
      <alignment vertical="top" wrapText="1"/>
    </xf>
    <xf numFmtId="0" fontId="51" fillId="0" borderId="68" xfId="0" applyFont="1" applyBorder="1" applyAlignment="1">
      <alignment horizontal="center" vertical="center" wrapText="1"/>
    </xf>
    <xf numFmtId="0" fontId="51" fillId="0" borderId="69" xfId="0" applyFont="1" applyBorder="1" applyAlignment="1">
      <alignment horizontal="center" vertical="center"/>
    </xf>
    <xf numFmtId="0" fontId="0" fillId="0" borderId="10" xfId="0" applyFont="1" applyBorder="1" applyAlignment="1">
      <alignment horizontal="lef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103" xfId="0" applyFont="1" applyBorder="1" applyAlignment="1">
      <alignment horizontal="center" vertical="center"/>
    </xf>
    <xf numFmtId="0" fontId="0" fillId="0" borderId="130" xfId="0" applyFont="1" applyBorder="1" applyAlignment="1">
      <alignment horizontal="center" vertical="center"/>
    </xf>
    <xf numFmtId="0" fontId="0" fillId="0" borderId="70"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9" xfId="0" applyFont="1" applyBorder="1" applyAlignment="1">
      <alignment horizontal="center" vertical="center"/>
    </xf>
    <xf numFmtId="176" fontId="0" fillId="2" borderId="127" xfId="0" applyNumberFormat="1" applyFont="1" applyFill="1" applyBorder="1" applyAlignment="1">
      <alignment horizontal="center" vertical="center"/>
    </xf>
    <xf numFmtId="176" fontId="0" fillId="2" borderId="128"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36" xfId="0" applyFont="1" applyBorder="1" applyAlignment="1">
      <alignment horizontal="center" vertical="center"/>
    </xf>
    <xf numFmtId="0" fontId="0" fillId="0" borderId="169" xfId="0" applyFont="1" applyBorder="1" applyAlignment="1">
      <alignment horizontal="center" vertical="center"/>
    </xf>
    <xf numFmtId="176" fontId="0" fillId="2" borderId="34" xfId="0" applyNumberFormat="1" applyFont="1" applyFill="1" applyBorder="1" applyAlignment="1">
      <alignment horizontal="center" vertical="center"/>
    </xf>
    <xf numFmtId="0" fontId="0" fillId="0" borderId="49" xfId="0" applyFont="1" applyBorder="1" applyAlignment="1">
      <alignment horizontal="center" vertical="center"/>
    </xf>
    <xf numFmtId="0" fontId="0" fillId="0" borderId="79" xfId="0" applyFont="1" applyBorder="1" applyAlignment="1">
      <alignment horizontal="center" vertical="center"/>
    </xf>
    <xf numFmtId="0" fontId="0" fillId="0" borderId="27" xfId="0" applyFont="1" applyBorder="1" applyAlignment="1">
      <alignment horizontal="center" vertical="center"/>
    </xf>
    <xf numFmtId="0" fontId="0" fillId="0" borderId="118" xfId="0" applyFont="1" applyBorder="1" applyAlignment="1">
      <alignment horizontal="center" vertical="center"/>
    </xf>
    <xf numFmtId="0" fontId="0" fillId="0" borderId="82" xfId="0" applyFont="1" applyBorder="1" applyAlignment="1">
      <alignment horizontal="center" vertical="center"/>
    </xf>
    <xf numFmtId="0" fontId="0" fillId="0" borderId="32" xfId="0" applyFont="1" applyBorder="1" applyAlignment="1">
      <alignment horizontal="center" vertical="center"/>
    </xf>
    <xf numFmtId="0" fontId="0" fillId="2" borderId="131"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35" xfId="0" applyFont="1" applyBorder="1" applyAlignment="1">
      <alignment horizontal="center" vertical="center"/>
    </xf>
    <xf numFmtId="0" fontId="0" fillId="0" borderId="164" xfId="0" applyFont="1" applyBorder="1" applyAlignment="1">
      <alignment horizontal="center" vertical="center"/>
    </xf>
    <xf numFmtId="0" fontId="0" fillId="0" borderId="122" xfId="0" applyFont="1" applyBorder="1" applyAlignment="1">
      <alignment vertical="top" wrapText="1"/>
    </xf>
    <xf numFmtId="0" fontId="48" fillId="0" borderId="0" xfId="0" applyFont="1" applyBorder="1" applyAlignment="1">
      <alignment vertical="top" wrapText="1"/>
    </xf>
    <xf numFmtId="0" fontId="48" fillId="0" borderId="122" xfId="0" applyFont="1" applyBorder="1" applyAlignment="1">
      <alignment vertical="top" wrapText="1"/>
    </xf>
    <xf numFmtId="176" fontId="0" fillId="2" borderId="165" xfId="0" applyNumberFormat="1" applyFont="1" applyFill="1" applyBorder="1" applyAlignment="1">
      <alignment horizontal="center" vertical="center"/>
    </xf>
    <xf numFmtId="0" fontId="0" fillId="0" borderId="168" xfId="0" applyFont="1" applyBorder="1" applyAlignment="1">
      <alignment horizontal="center" vertical="center"/>
    </xf>
    <xf numFmtId="0" fontId="0" fillId="0" borderId="93" xfId="0" applyFont="1" applyBorder="1" applyAlignment="1">
      <alignment horizontal="center" vertical="center"/>
    </xf>
    <xf numFmtId="177" fontId="0" fillId="3" borderId="115" xfId="0" applyNumberFormat="1" applyFont="1" applyFill="1" applyBorder="1" applyAlignment="1">
      <alignment vertical="center"/>
    </xf>
    <xf numFmtId="0" fontId="0" fillId="0" borderId="8"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36" xfId="0" applyFont="1" applyBorder="1" applyAlignment="1">
      <alignment horizontal="center" vertical="center" shrinkToFit="1"/>
    </xf>
    <xf numFmtId="0" fontId="0" fillId="0" borderId="123" xfId="0" applyFont="1" applyBorder="1" applyAlignment="1">
      <alignment horizontal="center" vertical="center" shrinkToFit="1"/>
    </xf>
    <xf numFmtId="0" fontId="0" fillId="0" borderId="126" xfId="0" applyFont="1" applyBorder="1" applyAlignment="1">
      <alignment horizontal="center" vertical="center" shrinkToFit="1"/>
    </xf>
    <xf numFmtId="184" fontId="0" fillId="0" borderId="123" xfId="0" applyNumberFormat="1" applyFont="1" applyBorder="1" applyAlignment="1">
      <alignment horizontal="center" vertical="center"/>
    </xf>
    <xf numFmtId="184" fontId="0" fillId="0" borderId="126" xfId="0" applyNumberFormat="1" applyFont="1" applyBorder="1" applyAlignment="1">
      <alignment horizontal="center" vertical="center"/>
    </xf>
    <xf numFmtId="0" fontId="48" fillId="0" borderId="0" xfId="0" applyFont="1" applyFill="1" applyAlignment="1">
      <alignment vertical="center" wrapText="1"/>
    </xf>
    <xf numFmtId="184" fontId="0" fillId="0" borderId="57" xfId="0" applyNumberFormat="1" applyFont="1" applyBorder="1" applyAlignment="1">
      <alignment horizontal="center" vertical="center"/>
    </xf>
    <xf numFmtId="0" fontId="51" fillId="0" borderId="0" xfId="0" applyFont="1" applyFill="1" applyAlignment="1">
      <alignment horizontal="left" vertical="center" wrapText="1"/>
    </xf>
    <xf numFmtId="179" fontId="0" fillId="7" borderId="123" xfId="0" applyNumberFormat="1" applyFont="1" applyFill="1" applyBorder="1" applyAlignment="1">
      <alignment horizontal="center" vertical="center"/>
    </xf>
    <xf numFmtId="179" fontId="0" fillId="7" borderId="126" xfId="0" applyNumberFormat="1" applyFont="1" applyFill="1" applyBorder="1" applyAlignment="1">
      <alignment horizontal="center" vertical="center"/>
    </xf>
    <xf numFmtId="179" fontId="0" fillId="7" borderId="57" xfId="0" applyNumberFormat="1" applyFont="1" applyFill="1" applyBorder="1" applyAlignment="1">
      <alignment horizontal="center" vertical="center"/>
    </xf>
    <xf numFmtId="0" fontId="0" fillId="0" borderId="0" xfId="0" applyFont="1" applyFill="1" applyAlignment="1">
      <alignment vertical="center" wrapText="1"/>
    </xf>
    <xf numFmtId="0" fontId="57" fillId="0" borderId="8"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0" fillId="0" borderId="94" xfId="0" applyFont="1" applyBorder="1" applyAlignment="1">
      <alignment horizontal="center" vertical="center"/>
    </xf>
    <xf numFmtId="0" fontId="0" fillId="0" borderId="136" xfId="0" applyFont="1" applyBorder="1" applyAlignment="1">
      <alignment horizontal="center" vertical="center"/>
    </xf>
    <xf numFmtId="178" fontId="0" fillId="0" borderId="94" xfId="0" applyNumberFormat="1" applyFont="1" applyFill="1" applyBorder="1" applyAlignment="1">
      <alignment horizontal="center" vertical="center"/>
    </xf>
    <xf numFmtId="178" fontId="0" fillId="0" borderId="136" xfId="0" applyNumberFormat="1" applyFont="1" applyFill="1" applyBorder="1" applyAlignment="1">
      <alignment horizontal="center" vertical="center"/>
    </xf>
    <xf numFmtId="178" fontId="0" fillId="0" borderId="4" xfId="0" applyNumberFormat="1" applyFont="1" applyFill="1" applyBorder="1" applyAlignment="1">
      <alignment horizontal="center" vertical="center"/>
    </xf>
    <xf numFmtId="0" fontId="51" fillId="0" borderId="0" xfId="0" applyFont="1" applyFill="1" applyAlignment="1">
      <alignment vertical="center"/>
    </xf>
    <xf numFmtId="0" fontId="0" fillId="0" borderId="6" xfId="0" applyFont="1" applyBorder="1" applyAlignment="1">
      <alignment horizontal="center" vertical="center"/>
    </xf>
    <xf numFmtId="0" fontId="0" fillId="0" borderId="123" xfId="0" applyFont="1" applyBorder="1" applyAlignment="1">
      <alignment horizontal="center" vertical="center"/>
    </xf>
    <xf numFmtId="0" fontId="0" fillId="0" borderId="126" xfId="0" applyFont="1" applyBorder="1" applyAlignment="1">
      <alignment horizontal="center" vertical="center"/>
    </xf>
    <xf numFmtId="0" fontId="48" fillId="0" borderId="106" xfId="0" applyFont="1" applyBorder="1" applyAlignment="1">
      <alignment vertical="top" wrapText="1"/>
    </xf>
    <xf numFmtId="0" fontId="48" fillId="0" borderId="107" xfId="0" applyFont="1" applyBorder="1" applyAlignment="1">
      <alignment vertical="top" wrapText="1"/>
    </xf>
    <xf numFmtId="0" fontId="48" fillId="0" borderId="106" xfId="0" applyFont="1" applyBorder="1" applyAlignment="1">
      <alignment vertical="top"/>
    </xf>
    <xf numFmtId="0" fontId="48" fillId="0" borderId="107" xfId="0" applyFont="1" applyBorder="1" applyAlignment="1">
      <alignment vertical="top"/>
    </xf>
    <xf numFmtId="0" fontId="48" fillId="0" borderId="0" xfId="0" applyFont="1" applyFill="1" applyAlignment="1">
      <alignment horizontal="left" vertical="center"/>
    </xf>
    <xf numFmtId="0" fontId="57" fillId="0" borderId="123" xfId="0" applyFont="1" applyBorder="1" applyAlignment="1">
      <alignment vertical="center" wrapText="1"/>
    </xf>
    <xf numFmtId="0" fontId="57" fillId="0" borderId="115" xfId="0" applyFont="1" applyBorder="1" applyAlignment="1">
      <alignment vertical="center" wrapText="1"/>
    </xf>
    <xf numFmtId="0" fontId="57" fillId="0" borderId="57" xfId="0" applyFont="1" applyBorder="1" applyAlignment="1">
      <alignment vertical="center" wrapText="1"/>
    </xf>
    <xf numFmtId="0" fontId="0" fillId="0" borderId="11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36" xfId="0" applyFont="1" applyFill="1" applyBorder="1" applyAlignment="1">
      <alignment horizontal="center" vertical="center" wrapText="1"/>
    </xf>
    <xf numFmtId="0" fontId="0" fillId="0" borderId="110"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63" fillId="0" borderId="23" xfId="0" applyFont="1" applyFill="1" applyBorder="1" applyAlignment="1">
      <alignment vertical="center"/>
    </xf>
    <xf numFmtId="0" fontId="63" fillId="0" borderId="24" xfId="0" applyFont="1" applyFill="1" applyBorder="1" applyAlignment="1">
      <alignment vertical="center"/>
    </xf>
    <xf numFmtId="0" fontId="63" fillId="0" borderId="113" xfId="0" applyFont="1" applyFill="1" applyBorder="1" applyAlignment="1">
      <alignment vertical="center"/>
    </xf>
    <xf numFmtId="0" fontId="57" fillId="0" borderId="0" xfId="0" applyFont="1" applyFill="1" applyBorder="1" applyAlignment="1">
      <alignment vertical="center" wrapText="1"/>
    </xf>
    <xf numFmtId="0" fontId="57" fillId="0" borderId="0" xfId="0" applyFont="1" applyFill="1" applyBorder="1" applyAlignment="1">
      <alignment wrapText="1"/>
    </xf>
    <xf numFmtId="0" fontId="57" fillId="0" borderId="6" xfId="0" applyFont="1" applyFill="1" applyBorder="1" applyAlignment="1">
      <alignment vertical="top" wrapText="1"/>
    </xf>
    <xf numFmtId="0" fontId="63" fillId="0" borderId="24" xfId="0" applyFont="1" applyFill="1" applyBorder="1" applyAlignment="1">
      <alignment vertical="center" wrapText="1"/>
    </xf>
    <xf numFmtId="0" fontId="63" fillId="0" borderId="113" xfId="0" applyFont="1" applyFill="1" applyBorder="1" applyAlignment="1">
      <alignment vertical="center" wrapText="1"/>
    </xf>
    <xf numFmtId="0" fontId="57" fillId="0" borderId="97" xfId="0" applyFont="1" applyFill="1" applyBorder="1" applyAlignment="1">
      <alignment vertical="top" wrapText="1"/>
    </xf>
    <xf numFmtId="0" fontId="57" fillId="0" borderId="98" xfId="0" applyFont="1" applyFill="1" applyBorder="1" applyAlignment="1">
      <alignment vertical="top" wrapText="1"/>
    </xf>
    <xf numFmtId="0" fontId="54" fillId="0" borderId="171" xfId="0" applyFont="1" applyFill="1" applyBorder="1" applyAlignment="1">
      <alignment vertical="center" wrapText="1"/>
    </xf>
    <xf numFmtId="0" fontId="54" fillId="0" borderId="172" xfId="0" applyFont="1" applyFill="1" applyBorder="1" applyAlignment="1">
      <alignment vertical="center" wrapText="1"/>
    </xf>
    <xf numFmtId="0" fontId="54" fillId="0" borderId="173" xfId="0" applyFont="1" applyFill="1" applyBorder="1" applyAlignment="1">
      <alignment vertical="center" wrapText="1"/>
    </xf>
    <xf numFmtId="0" fontId="54" fillId="0" borderId="94" xfId="0" applyFont="1" applyFill="1" applyBorder="1" applyAlignment="1">
      <alignment vertical="center" wrapText="1"/>
    </xf>
    <xf numFmtId="0" fontId="54" fillId="0" borderId="6" xfId="0" applyFont="1" applyFill="1" applyBorder="1" applyAlignment="1">
      <alignment vertical="center" wrapText="1"/>
    </xf>
    <xf numFmtId="0" fontId="54" fillId="0" borderId="4" xfId="0" applyFont="1" applyFill="1" applyBorder="1" applyAlignment="1">
      <alignment vertical="center" wrapText="1"/>
    </xf>
    <xf numFmtId="43" fontId="24" fillId="5" borderId="33" xfId="0" applyNumberFormat="1" applyFont="1" applyFill="1" applyBorder="1" applyAlignment="1">
      <alignment shrinkToFit="1"/>
    </xf>
    <xf numFmtId="43" fontId="24" fillId="5" borderId="39" xfId="0" applyNumberFormat="1" applyFont="1" applyFill="1" applyBorder="1" applyAlignment="1">
      <alignment shrinkToFit="1"/>
    </xf>
    <xf numFmtId="0" fontId="29" fillId="0" borderId="58" xfId="0" applyFont="1" applyBorder="1" applyAlignment="1">
      <alignment horizontal="center" vertical="center"/>
    </xf>
    <xf numFmtId="0" fontId="29" fillId="0" borderId="57" xfId="0" applyFont="1" applyBorder="1" applyAlignment="1">
      <alignment horizontal="center" vertical="center"/>
    </xf>
    <xf numFmtId="180" fontId="29" fillId="0" borderId="58" xfId="0" applyNumberFormat="1" applyFont="1" applyBorder="1" applyAlignment="1">
      <alignment horizontal="center" vertical="center"/>
    </xf>
    <xf numFmtId="180" fontId="29" fillId="0" borderId="115" xfId="0" applyNumberFormat="1" applyFont="1" applyBorder="1" applyAlignment="1">
      <alignment horizontal="center" vertical="center"/>
    </xf>
    <xf numFmtId="180" fontId="29" fillId="0" borderId="57" xfId="0" applyNumberFormat="1" applyFont="1" applyBorder="1" applyAlignment="1">
      <alignment horizontal="center" vertical="center"/>
    </xf>
    <xf numFmtId="0" fontId="29" fillId="0" borderId="58" xfId="0" applyFont="1" applyBorder="1" applyAlignment="1">
      <alignment vertical="center"/>
    </xf>
    <xf numFmtId="0" fontId="29" fillId="0" borderId="115" xfId="0" applyFont="1" applyBorder="1" applyAlignment="1">
      <alignment vertical="center"/>
    </xf>
    <xf numFmtId="0" fontId="29" fillId="0" borderId="57" xfId="0" applyFont="1" applyBorder="1" applyAlignment="1">
      <alignment vertical="center"/>
    </xf>
    <xf numFmtId="43" fontId="24" fillId="0" borderId="47" xfId="0" applyNumberFormat="1" applyFont="1" applyFill="1" applyBorder="1" applyAlignment="1">
      <alignment shrinkToFit="1"/>
    </xf>
    <xf numFmtId="43" fontId="24" fillId="0" borderId="41" xfId="0" applyNumberFormat="1" applyFont="1" applyFill="1" applyBorder="1" applyAlignment="1">
      <alignment shrinkToFit="1"/>
    </xf>
    <xf numFmtId="0" fontId="18" fillId="0" borderId="112" xfId="0" applyFont="1" applyBorder="1" applyAlignment="1">
      <alignment horizontal="center" vertical="center"/>
    </xf>
    <xf numFmtId="0" fontId="18" fillId="0" borderId="25" xfId="0" applyFont="1" applyBorder="1" applyAlignment="1">
      <alignment horizontal="center" vertical="center"/>
    </xf>
    <xf numFmtId="0" fontId="18" fillId="0" borderId="8" xfId="0" applyFont="1" applyBorder="1" applyAlignment="1">
      <alignment horizontal="center" vertical="center"/>
    </xf>
    <xf numFmtId="0" fontId="18" fillId="0" borderId="136" xfId="0" applyFont="1" applyBorder="1" applyAlignment="1">
      <alignment horizontal="center" vertical="center"/>
    </xf>
    <xf numFmtId="0" fontId="25" fillId="5" borderId="114" xfId="0" applyFont="1" applyFill="1" applyBorder="1" applyAlignment="1"/>
    <xf numFmtId="0" fontId="25" fillId="5" borderId="73" xfId="0" applyFont="1" applyFill="1" applyBorder="1" applyAlignment="1"/>
    <xf numFmtId="43" fontId="24" fillId="5" borderId="87" xfId="0" applyNumberFormat="1" applyFont="1" applyFill="1" applyBorder="1" applyAlignment="1">
      <alignment shrinkToFit="1"/>
    </xf>
    <xf numFmtId="43" fontId="24" fillId="5" borderId="72" xfId="0" applyNumberFormat="1" applyFont="1" applyFill="1" applyBorder="1" applyAlignment="1">
      <alignment shrinkToFit="1"/>
    </xf>
    <xf numFmtId="43" fontId="24" fillId="0" borderId="33" xfId="0" applyNumberFormat="1" applyFont="1" applyBorder="1" applyAlignment="1">
      <alignment shrinkToFit="1"/>
    </xf>
    <xf numFmtId="43" fontId="24" fillId="0" borderId="27" xfId="0" applyNumberFormat="1" applyFont="1" applyBorder="1" applyAlignment="1">
      <alignment shrinkToFit="1"/>
    </xf>
    <xf numFmtId="43" fontId="24" fillId="0" borderId="47" xfId="0" applyNumberFormat="1" applyFont="1" applyBorder="1" applyAlignment="1">
      <alignment horizontal="right" shrinkToFit="1"/>
    </xf>
    <xf numFmtId="43" fontId="41" fillId="0" borderId="50" xfId="0" applyNumberFormat="1" applyFont="1" applyBorder="1" applyAlignment="1">
      <alignment horizontal="right" shrinkToFit="1"/>
    </xf>
    <xf numFmtId="0" fontId="26" fillId="0" borderId="137" xfId="0" applyFont="1" applyBorder="1" applyAlignment="1">
      <alignment shrinkToFit="1"/>
    </xf>
    <xf numFmtId="0" fontId="21" fillId="0" borderId="138" xfId="0" applyFont="1" applyBorder="1" applyAlignment="1">
      <alignment shrinkToFit="1"/>
    </xf>
    <xf numFmtId="0" fontId="25" fillId="0" borderId="114" xfId="0" applyFont="1" applyBorder="1" applyAlignment="1"/>
    <xf numFmtId="0" fontId="25" fillId="0" borderId="109" xfId="0" applyFont="1" applyBorder="1" applyAlignment="1"/>
    <xf numFmtId="43" fontId="24" fillId="0" borderId="87" xfId="0" applyNumberFormat="1" applyFont="1" applyBorder="1" applyAlignment="1">
      <alignment shrinkToFit="1"/>
    </xf>
    <xf numFmtId="43" fontId="24" fillId="0" borderId="49" xfId="0" applyNumberFormat="1" applyFont="1" applyBorder="1" applyAlignment="1">
      <alignment shrinkToFit="1"/>
    </xf>
    <xf numFmtId="43" fontId="24" fillId="0" borderId="48" xfId="0" applyNumberFormat="1" applyFont="1" applyBorder="1" applyAlignment="1">
      <alignment horizontal="right" shrinkToFit="1"/>
    </xf>
    <xf numFmtId="0" fontId="25" fillId="0" borderId="114" xfId="0" applyFont="1" applyBorder="1" applyAlignment="1">
      <alignment horizontal="center"/>
    </xf>
    <xf numFmtId="0" fontId="25" fillId="0" borderId="109" xfId="0" applyFont="1" applyBorder="1" applyAlignment="1">
      <alignment horizontal="center"/>
    </xf>
    <xf numFmtId="0" fontId="17" fillId="0" borderId="139" xfId="0" applyFont="1" applyBorder="1" applyAlignment="1">
      <alignment horizontal="right" wrapText="1"/>
    </xf>
    <xf numFmtId="0" fontId="17" fillId="0" borderId="139" xfId="0" applyFont="1" applyBorder="1" applyAlignment="1">
      <alignment horizontal="right"/>
    </xf>
    <xf numFmtId="0" fontId="17" fillId="0" borderId="140" xfId="0" applyFont="1" applyBorder="1" applyAlignment="1">
      <alignment horizontal="right"/>
    </xf>
    <xf numFmtId="0" fontId="26" fillId="0" borderId="110" xfId="0" applyFont="1" applyBorder="1" applyAlignment="1">
      <alignment shrinkToFit="1"/>
    </xf>
    <xf numFmtId="0" fontId="20" fillId="0" borderId="79" xfId="0" applyFont="1" applyBorder="1" applyAlignment="1">
      <alignment shrinkToFit="1"/>
    </xf>
    <xf numFmtId="0" fontId="25" fillId="0" borderId="114" xfId="0" applyFont="1" applyBorder="1" applyAlignment="1">
      <alignment horizontal="center" shrinkToFit="1"/>
    </xf>
    <xf numFmtId="0" fontId="24" fillId="0" borderId="109" xfId="0" applyFont="1" applyBorder="1" applyAlignment="1">
      <alignment horizontal="center" shrinkToFit="1"/>
    </xf>
    <xf numFmtId="43" fontId="24" fillId="0" borderId="35" xfId="0" applyNumberFormat="1" applyFont="1" applyBorder="1" applyAlignment="1">
      <alignment shrinkToFit="1"/>
    </xf>
    <xf numFmtId="43" fontId="41" fillId="0" borderId="27" xfId="0" applyNumberFormat="1" applyFont="1" applyBorder="1" applyAlignment="1">
      <alignment shrinkToFit="1"/>
    </xf>
    <xf numFmtId="43" fontId="24" fillId="0" borderId="38" xfId="0" applyNumberFormat="1" applyFont="1" applyBorder="1" applyAlignment="1">
      <alignment horizontal="right" shrinkToFit="1"/>
    </xf>
    <xf numFmtId="43" fontId="41" fillId="0" borderId="48" xfId="0" applyNumberFormat="1" applyFont="1" applyBorder="1" applyAlignment="1">
      <alignment horizontal="right" shrinkToFit="1"/>
    </xf>
    <xf numFmtId="0" fontId="24" fillId="0" borderId="141" xfId="0" applyFont="1" applyBorder="1" applyAlignment="1"/>
    <xf numFmtId="0" fontId="0" fillId="0" borderId="139" xfId="0" applyBorder="1" applyAlignment="1"/>
    <xf numFmtId="0" fontId="11" fillId="8" borderId="0" xfId="0" applyFont="1" applyFill="1" applyAlignment="1">
      <alignment horizontal="center"/>
    </xf>
    <xf numFmtId="0" fontId="0" fillId="0" borderId="0" xfId="0" applyAlignment="1">
      <alignment horizontal="center"/>
    </xf>
    <xf numFmtId="0" fontId="17" fillId="0" borderId="0" xfId="0" applyFont="1" applyBorder="1" applyAlignment="1">
      <alignment horizontal="left"/>
    </xf>
    <xf numFmtId="0" fontId="17" fillId="0" borderId="0" xfId="0" applyFont="1" applyBorder="1" applyAlignment="1">
      <alignment horizontal="center"/>
    </xf>
    <xf numFmtId="0" fontId="21" fillId="0" borderId="141" xfId="0" applyFont="1" applyBorder="1" applyAlignment="1">
      <alignment vertical="center" wrapText="1"/>
    </xf>
    <xf numFmtId="0" fontId="21" fillId="0" borderId="140" xfId="0" applyFont="1" applyBorder="1" applyAlignment="1">
      <alignment vertical="center" wrapText="1"/>
    </xf>
    <xf numFmtId="0" fontId="25" fillId="0" borderId="120" xfId="0" applyFont="1" applyBorder="1" applyAlignment="1">
      <alignment horizontal="center" shrinkToFit="1"/>
    </xf>
    <xf numFmtId="0" fontId="25" fillId="0" borderId="109" xfId="0" applyFont="1" applyBorder="1" applyAlignment="1">
      <alignment horizontal="center" shrinkToFit="1"/>
    </xf>
    <xf numFmtId="0" fontId="0" fillId="0" borderId="0" xfId="0" applyBorder="1" applyAlignment="1">
      <alignment horizontal="center"/>
    </xf>
    <xf numFmtId="0" fontId="24" fillId="5" borderId="85" xfId="0" applyFont="1" applyFill="1" applyBorder="1" applyAlignment="1"/>
    <xf numFmtId="0" fontId="24" fillId="5" borderId="142" xfId="0" applyFont="1" applyFill="1" applyBorder="1" applyAlignment="1"/>
    <xf numFmtId="0" fontId="24" fillId="0" borderId="47" xfId="0" applyFont="1" applyFill="1" applyBorder="1" applyAlignment="1"/>
    <xf numFmtId="0" fontId="24" fillId="0" borderId="41" xfId="0" applyFont="1" applyFill="1" applyBorder="1" applyAlignment="1"/>
    <xf numFmtId="0" fontId="24" fillId="5" borderId="33" xfId="0" applyFont="1" applyFill="1" applyBorder="1" applyAlignment="1"/>
    <xf numFmtId="0" fontId="24" fillId="5" borderId="39" xfId="0" applyFont="1" applyFill="1" applyBorder="1" applyAlignment="1"/>
    <xf numFmtId="0" fontId="24" fillId="0" borderId="50" xfId="0" applyFont="1" applyFill="1" applyBorder="1" applyAlignment="1"/>
    <xf numFmtId="0" fontId="24" fillId="0" borderId="33" xfId="0" applyFont="1" applyBorder="1" applyAlignment="1"/>
    <xf numFmtId="0" fontId="24" fillId="0" borderId="27" xfId="0" applyFont="1" applyBorder="1" applyAlignment="1"/>
    <xf numFmtId="0" fontId="24" fillId="0" borderId="85" xfId="0" applyFont="1" applyBorder="1" applyAlignment="1"/>
    <xf numFmtId="0" fontId="24" fillId="0" borderId="143" xfId="0" applyFont="1" applyBorder="1" applyAlignment="1"/>
    <xf numFmtId="0" fontId="27" fillId="0" borderId="0" xfId="0" applyFont="1" applyBorder="1" applyAlignment="1">
      <alignment horizontal="left" textRotation="180"/>
    </xf>
    <xf numFmtId="0" fontId="24" fillId="5" borderId="87" xfId="0" applyFont="1" applyFill="1" applyBorder="1" applyAlignment="1"/>
    <xf numFmtId="0" fontId="24" fillId="5" borderId="72" xfId="0" applyFont="1" applyFill="1" applyBorder="1" applyAlignment="1"/>
    <xf numFmtId="0" fontId="24" fillId="0" borderId="87" xfId="0" applyFont="1" applyBorder="1" applyAlignment="1"/>
    <xf numFmtId="0" fontId="24" fillId="0" borderId="49" xfId="0" applyFont="1" applyBorder="1" applyAlignment="1"/>
    <xf numFmtId="0" fontId="37" fillId="0" borderId="85" xfId="0" applyFont="1" applyBorder="1" applyAlignment="1"/>
    <xf numFmtId="0" fontId="37" fillId="0" borderId="143" xfId="0" applyFont="1" applyBorder="1" applyAlignment="1"/>
    <xf numFmtId="0" fontId="37" fillId="0" borderId="144" xfId="0" applyFont="1" applyBorder="1" applyAlignment="1"/>
    <xf numFmtId="0" fontId="12" fillId="0" borderId="143" xfId="0" applyFont="1" applyBorder="1" applyAlignment="1"/>
    <xf numFmtId="0" fontId="20" fillId="0" borderId="33" xfId="0" applyFont="1" applyBorder="1" applyAlignment="1"/>
    <xf numFmtId="0" fontId="20" fillId="0" borderId="27" xfId="0" applyFont="1" applyBorder="1" applyAlignment="1"/>
    <xf numFmtId="0" fontId="24" fillId="0" borderId="35" xfId="0" applyFont="1" applyBorder="1" applyAlignment="1"/>
    <xf numFmtId="0" fontId="24" fillId="0" borderId="38" xfId="0" applyFont="1" applyBorder="1" applyAlignment="1"/>
    <xf numFmtId="0" fontId="0" fillId="0" borderId="50" xfId="0" applyBorder="1" applyAlignment="1"/>
    <xf numFmtId="180" fontId="32" fillId="0" borderId="58" xfId="0" applyNumberFormat="1" applyFont="1" applyBorder="1" applyAlignment="1">
      <alignment horizontal="center" vertical="center"/>
    </xf>
    <xf numFmtId="180" fontId="32" fillId="0" borderId="115" xfId="0" applyNumberFormat="1" applyFont="1" applyBorder="1" applyAlignment="1">
      <alignment horizontal="center" vertical="center"/>
    </xf>
    <xf numFmtId="180" fontId="32" fillId="0" borderId="57" xfId="0" applyNumberFormat="1" applyFont="1" applyBorder="1" applyAlignment="1">
      <alignment horizontal="center" vertical="center"/>
    </xf>
    <xf numFmtId="0" fontId="32" fillId="0" borderId="58" xfId="0" applyFont="1" applyBorder="1" applyAlignment="1">
      <alignment vertical="center"/>
    </xf>
    <xf numFmtId="0" fontId="32" fillId="0" borderId="115" xfId="0" applyFont="1" applyBorder="1" applyAlignment="1">
      <alignment vertical="center"/>
    </xf>
    <xf numFmtId="0" fontId="32" fillId="0" borderId="57" xfId="0" applyFont="1" applyBorder="1" applyAlignment="1">
      <alignment vertical="center"/>
    </xf>
    <xf numFmtId="0" fontId="21" fillId="0" borderId="139" xfId="0" applyFont="1" applyBorder="1" applyAlignment="1">
      <alignment vertical="center" wrapText="1"/>
    </xf>
    <xf numFmtId="0" fontId="14" fillId="0" borderId="0" xfId="0" applyFont="1" applyBorder="1" applyAlignment="1">
      <alignment horizontal="left" textRotation="180"/>
    </xf>
    <xf numFmtId="0" fontId="32" fillId="0" borderId="58" xfId="0" applyFont="1" applyBorder="1" applyAlignment="1">
      <alignment horizontal="center" vertical="center"/>
    </xf>
    <xf numFmtId="0" fontId="32" fillId="0" borderId="57" xfId="0" applyFont="1" applyBorder="1" applyAlignment="1">
      <alignment horizontal="center" vertical="center"/>
    </xf>
    <xf numFmtId="0" fontId="0" fillId="0" borderId="31" xfId="0" applyBorder="1" applyAlignment="1">
      <alignment horizontal="left" vertical="center"/>
    </xf>
    <xf numFmtId="0" fontId="0" fillId="0" borderId="0" xfId="0" applyBorder="1" applyAlignment="1">
      <alignment horizontal="left" vertical="center"/>
    </xf>
    <xf numFmtId="0" fontId="0" fillId="0" borderId="82" xfId="0" applyBorder="1" applyAlignment="1">
      <alignment horizontal="left" vertical="center"/>
    </xf>
    <xf numFmtId="0" fontId="5" fillId="0" borderId="0" xfId="0" applyFont="1" applyBorder="1" applyAlignment="1">
      <alignment horizontal="center" vertical="center"/>
    </xf>
    <xf numFmtId="0" fontId="5" fillId="0" borderId="82" xfId="0" applyFont="1" applyBorder="1" applyAlignment="1">
      <alignment horizontal="center" vertical="center"/>
    </xf>
    <xf numFmtId="0" fontId="39" fillId="0" borderId="31" xfId="0" applyFont="1" applyBorder="1" applyAlignment="1">
      <alignment horizontal="center" vertical="center" shrinkToFit="1"/>
    </xf>
    <xf numFmtId="0" fontId="0" fillId="0" borderId="0" xfId="0" applyBorder="1" applyAlignment="1">
      <alignment horizontal="center" vertical="center" shrinkToFit="1"/>
    </xf>
    <xf numFmtId="0" fontId="0" fillId="0" borderId="82" xfId="0" applyBorder="1" applyAlignment="1">
      <alignment horizontal="center" vertical="center" shrinkToFit="1"/>
    </xf>
    <xf numFmtId="0" fontId="0" fillId="0" borderId="31" xfId="0" applyBorder="1" applyAlignment="1">
      <alignment horizontal="center" vertical="center" shrinkToFit="1"/>
    </xf>
    <xf numFmtId="0" fontId="0" fillId="0" borderId="0" xfId="0" applyAlignment="1">
      <alignment horizontal="center" vertical="center" shrinkToFit="1"/>
    </xf>
    <xf numFmtId="0" fontId="0" fillId="0" borderId="31" xfId="0" applyBorder="1" applyAlignment="1">
      <alignment horizontal="left" vertical="center" wrapText="1"/>
    </xf>
    <xf numFmtId="0" fontId="0" fillId="0" borderId="0" xfId="0" applyBorder="1" applyAlignment="1">
      <alignment horizontal="left" vertical="center" wrapText="1"/>
    </xf>
    <xf numFmtId="0" fontId="0" fillId="0" borderId="82" xfId="0" applyBorder="1" applyAlignment="1">
      <alignment horizontal="left" vertical="center" wrapText="1"/>
    </xf>
    <xf numFmtId="0" fontId="5" fillId="0" borderId="31" xfId="0" applyFont="1" applyBorder="1" applyAlignment="1">
      <alignment horizontal="center" vertical="center" wrapText="1"/>
    </xf>
    <xf numFmtId="0" fontId="0" fillId="0" borderId="0" xfId="0" applyAlignment="1">
      <alignment horizontal="center" vertical="center"/>
    </xf>
    <xf numFmtId="0" fontId="0" fillId="0" borderId="82" xfId="0" applyBorder="1" applyAlignment="1">
      <alignment horizontal="center" vertical="center"/>
    </xf>
    <xf numFmtId="183" fontId="4" fillId="0" borderId="0" xfId="0" applyNumberFormat="1" applyFont="1" applyAlignment="1">
      <alignment horizontal="right" vertical="center" shrinkToFit="1"/>
    </xf>
    <xf numFmtId="183" fontId="0" fillId="0" borderId="82" xfId="0" applyNumberFormat="1" applyBorder="1" applyAlignment="1">
      <alignment horizontal="right" vertical="center" shrinkToFit="1"/>
    </xf>
    <xf numFmtId="0" fontId="0" fillId="0" borderId="0" xfId="0" applyBorder="1" applyAlignment="1">
      <alignment horizontal="center" vertical="center"/>
    </xf>
    <xf numFmtId="0" fontId="0" fillId="0" borderId="0" xfId="0" applyAlignment="1">
      <alignment vertical="center" wrapText="1"/>
    </xf>
    <xf numFmtId="0" fontId="0" fillId="0" borderId="82" xfId="0" applyBorder="1" applyAlignment="1">
      <alignment vertical="center" wrapText="1"/>
    </xf>
    <xf numFmtId="0" fontId="0" fillId="0" borderId="31" xfId="0" applyBorder="1" applyAlignment="1">
      <alignment vertical="center" wrapText="1"/>
    </xf>
    <xf numFmtId="0" fontId="5" fillId="0" borderId="31" xfId="0" applyFont="1" applyBorder="1" applyAlignment="1">
      <alignment horizontal="center" vertical="center"/>
    </xf>
    <xf numFmtId="0" fontId="5" fillId="0" borderId="31" xfId="0" applyFont="1" applyBorder="1" applyAlignment="1">
      <alignment horizontal="left" vertical="center"/>
    </xf>
    <xf numFmtId="0" fontId="0" fillId="0" borderId="0" xfId="0" applyAlignment="1">
      <alignment horizontal="left" vertical="center"/>
    </xf>
    <xf numFmtId="0" fontId="36" fillId="0" borderId="31" xfId="0" applyFont="1" applyBorder="1" applyAlignment="1">
      <alignment horizontal="left" vertical="center" wrapText="1" shrinkToFit="1"/>
    </xf>
    <xf numFmtId="0" fontId="6" fillId="0" borderId="0" xfId="0" applyFont="1" applyBorder="1" applyAlignment="1">
      <alignment horizontal="left" vertical="center" wrapText="1"/>
    </xf>
    <xf numFmtId="0" fontId="6" fillId="0" borderId="82" xfId="0" applyFont="1" applyBorder="1" applyAlignment="1">
      <alignment horizontal="left" vertical="center" wrapText="1"/>
    </xf>
    <xf numFmtId="0" fontId="6" fillId="0" borderId="31" xfId="0" applyFont="1" applyBorder="1" applyAlignment="1">
      <alignment horizontal="left" vertical="center" wrapText="1"/>
    </xf>
    <xf numFmtId="0" fontId="0" fillId="0" borderId="145" xfId="0" applyBorder="1" applyAlignment="1">
      <alignment horizontal="left" vertical="center" wrapText="1"/>
    </xf>
    <xf numFmtId="0" fontId="0" fillId="0" borderId="145" xfId="0" applyBorder="1" applyAlignment="1">
      <alignment horizontal="left" vertical="center"/>
    </xf>
    <xf numFmtId="0" fontId="5" fillId="0" borderId="145" xfId="0" applyFont="1" applyBorder="1" applyAlignment="1">
      <alignment horizontal="center" vertical="center"/>
    </xf>
    <xf numFmtId="0" fontId="4" fillId="0" borderId="31" xfId="0" applyFont="1" applyBorder="1" applyAlignment="1">
      <alignment horizontal="left" vertical="center"/>
    </xf>
    <xf numFmtId="0" fontId="4" fillId="0" borderId="0" xfId="0" applyFont="1" applyBorder="1" applyAlignment="1">
      <alignment horizontal="left" vertical="center"/>
    </xf>
    <xf numFmtId="0" fontId="4" fillId="0" borderId="82" xfId="0" applyFont="1" applyBorder="1" applyAlignment="1">
      <alignment horizontal="left" vertical="center"/>
    </xf>
    <xf numFmtId="0" fontId="0" fillId="0" borderId="146" xfId="0" applyBorder="1" applyAlignment="1">
      <alignment horizontal="left" vertical="center" wrapText="1"/>
    </xf>
    <xf numFmtId="0" fontId="0" fillId="0" borderId="52" xfId="0" applyBorder="1" applyAlignment="1">
      <alignment horizontal="left" vertical="center" wrapText="1"/>
    </xf>
    <xf numFmtId="0" fontId="0" fillId="0" borderId="147" xfId="0" applyBorder="1" applyAlignment="1">
      <alignment horizontal="left" vertical="center" wrapText="1"/>
    </xf>
    <xf numFmtId="0" fontId="0" fillId="0" borderId="83" xfId="0" applyBorder="1" applyAlignment="1">
      <alignment horizontal="left" vertical="center" wrapText="1"/>
    </xf>
    <xf numFmtId="0" fontId="0" fillId="0" borderId="55" xfId="0" applyBorder="1" applyAlignment="1">
      <alignment horizontal="left" vertical="center" wrapText="1"/>
    </xf>
    <xf numFmtId="0" fontId="0" fillId="0" borderId="84" xfId="0" applyBorder="1" applyAlignment="1">
      <alignment horizontal="left" vertical="center" wrapText="1"/>
    </xf>
    <xf numFmtId="0" fontId="5" fillId="0" borderId="146" xfId="0" applyFont="1" applyBorder="1" applyAlignment="1">
      <alignment horizontal="left" vertical="center"/>
    </xf>
    <xf numFmtId="0" fontId="5" fillId="0" borderId="52" xfId="0" applyFont="1" applyBorder="1" applyAlignment="1">
      <alignment horizontal="left" vertical="center"/>
    </xf>
    <xf numFmtId="0" fontId="5" fillId="0" borderId="147" xfId="0" applyFont="1" applyBorder="1" applyAlignment="1">
      <alignment horizontal="left" vertical="center"/>
    </xf>
    <xf numFmtId="0" fontId="36" fillId="0" borderId="83" xfId="0" applyFont="1" applyBorder="1" applyAlignment="1">
      <alignment horizontal="left" vertical="center" wrapText="1" shrinkToFit="1"/>
    </xf>
    <xf numFmtId="0" fontId="6" fillId="0" borderId="55" xfId="0" applyFont="1" applyBorder="1" applyAlignment="1">
      <alignment horizontal="left" vertical="center" wrapText="1"/>
    </xf>
    <xf numFmtId="0" fontId="6" fillId="0" borderId="84" xfId="0" applyFont="1" applyBorder="1" applyAlignment="1">
      <alignment horizontal="left" vertical="center" wrapText="1"/>
    </xf>
    <xf numFmtId="0" fontId="0" fillId="0" borderId="59" xfId="0" applyBorder="1" applyAlignment="1">
      <alignment horizontal="center" vertical="center"/>
    </xf>
    <xf numFmtId="0" fontId="0" fillId="0" borderId="148" xfId="0" applyBorder="1" applyAlignment="1">
      <alignment horizontal="center" vertical="center"/>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5" fillId="0" borderId="23"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181" fontId="0" fillId="0" borderId="55" xfId="0" applyNumberFormat="1" applyBorder="1" applyAlignment="1">
      <alignment horizontal="right" vertical="center" shrinkToFit="1"/>
    </xf>
    <xf numFmtId="181" fontId="0" fillId="0" borderId="84" xfId="0" applyNumberFormat="1" applyBorder="1" applyAlignment="1">
      <alignment horizontal="right" vertical="center" shrinkToFit="1"/>
    </xf>
    <xf numFmtId="0" fontId="0" fillId="0" borderId="60" xfId="0" applyBorder="1" applyAlignment="1">
      <alignment horizontal="center" vertical="center"/>
    </xf>
    <xf numFmtId="0" fontId="0" fillId="0" borderId="79" xfId="0"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79" xfId="0" applyFont="1" applyBorder="1" applyAlignment="1">
      <alignment horizontal="center" vertical="center"/>
    </xf>
    <xf numFmtId="0" fontId="0" fillId="0" borderId="33" xfId="0" applyBorder="1" applyAlignment="1">
      <alignment horizontal="right" vertical="top"/>
    </xf>
    <xf numFmtId="0" fontId="0" fillId="0" borderId="27" xfId="0" applyBorder="1" applyAlignment="1">
      <alignment horizontal="right" vertical="top"/>
    </xf>
    <xf numFmtId="0" fontId="0" fillId="0" borderId="33" xfId="0" applyBorder="1" applyAlignment="1">
      <alignment horizontal="center" vertical="center" wrapText="1"/>
    </xf>
    <xf numFmtId="0" fontId="0" fillId="0" borderId="27" xfId="0" applyBorder="1" applyAlignment="1">
      <alignment horizontal="center" vertical="center"/>
    </xf>
    <xf numFmtId="0" fontId="5" fillId="0" borderId="149" xfId="0" applyFont="1" applyBorder="1" applyAlignment="1">
      <alignment horizontal="center" vertical="center"/>
    </xf>
    <xf numFmtId="0" fontId="1" fillId="0" borderId="26" xfId="0" applyFont="1" applyBorder="1" applyAlignment="1">
      <alignment horizontal="center" vertical="center"/>
    </xf>
    <xf numFmtId="0" fontId="4" fillId="0" borderId="60" xfId="0" applyFont="1" applyBorder="1" applyAlignment="1">
      <alignment horizontal="center" vertical="center" wrapText="1"/>
    </xf>
    <xf numFmtId="0" fontId="1" fillId="0" borderId="60" xfId="0" applyFont="1" applyBorder="1" applyAlignment="1">
      <alignment horizontal="center" vertical="center" wrapText="1"/>
    </xf>
    <xf numFmtId="0" fontId="5" fillId="0" borderId="150" xfId="0" applyFont="1" applyBorder="1" applyAlignment="1">
      <alignment horizontal="center" vertical="center" wrapText="1"/>
    </xf>
    <xf numFmtId="0" fontId="0" fillId="0" borderId="150"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44" fillId="0" borderId="31" xfId="0" applyFont="1" applyBorder="1" applyAlignment="1">
      <alignment horizontal="left" vertical="center" wrapText="1"/>
    </xf>
    <xf numFmtId="0" fontId="44" fillId="0" borderId="0" xfId="0" applyFont="1" applyBorder="1" applyAlignment="1">
      <alignment horizontal="left" vertical="center" wrapText="1"/>
    </xf>
    <xf numFmtId="0" fontId="44" fillId="0" borderId="82" xfId="0" applyFont="1" applyBorder="1" applyAlignment="1">
      <alignment horizontal="left" vertical="center" wrapText="1"/>
    </xf>
    <xf numFmtId="0" fontId="43" fillId="0" borderId="31" xfId="0" applyFont="1" applyBorder="1" applyAlignment="1">
      <alignment horizontal="center" vertical="center" wrapText="1"/>
    </xf>
    <xf numFmtId="0" fontId="44" fillId="0" borderId="0" xfId="0" applyFont="1" applyBorder="1" applyAlignment="1">
      <alignment horizontal="center" vertical="center"/>
    </xf>
    <xf numFmtId="0" fontId="44" fillId="0" borderId="82" xfId="0" applyFont="1" applyBorder="1" applyAlignment="1">
      <alignment horizontal="center" vertical="center"/>
    </xf>
    <xf numFmtId="0" fontId="44" fillId="0" borderId="31" xfId="0" applyFont="1" applyBorder="1" applyAlignment="1">
      <alignment horizontal="left" vertical="center"/>
    </xf>
    <xf numFmtId="0" fontId="44" fillId="0" borderId="0" xfId="0" applyFont="1" applyBorder="1" applyAlignment="1">
      <alignment horizontal="left" vertical="center"/>
    </xf>
    <xf numFmtId="0" fontId="44" fillId="0" borderId="82" xfId="0" applyFont="1" applyBorder="1" applyAlignment="1">
      <alignment horizontal="left" vertical="center"/>
    </xf>
    <xf numFmtId="183" fontId="45" fillId="0" borderId="0" xfId="0" applyNumberFormat="1" applyFont="1" applyBorder="1" applyAlignment="1">
      <alignment horizontal="right" vertical="center" shrinkToFit="1"/>
    </xf>
    <xf numFmtId="183" fontId="44" fillId="0" borderId="82" xfId="0" applyNumberFormat="1" applyFont="1" applyBorder="1" applyAlignment="1">
      <alignment horizontal="right" vertical="center" shrinkToFit="1"/>
    </xf>
    <xf numFmtId="0" fontId="3" fillId="0" borderId="0" xfId="0" applyFont="1" applyAlignment="1">
      <alignment horizontal="center" vertical="center"/>
    </xf>
    <xf numFmtId="0" fontId="0" fillId="0" borderId="59" xfId="0" applyBorder="1" applyAlignment="1">
      <alignment horizontal="center"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0" fillId="0" borderId="60" xfId="0" applyBorder="1" applyAlignment="1">
      <alignment horizontal="left" vertical="center"/>
    </xf>
    <xf numFmtId="0" fontId="0" fillId="0" borderId="61" xfId="0" applyBorder="1" applyAlignment="1">
      <alignment horizontal="left" vertical="center"/>
    </xf>
    <xf numFmtId="0" fontId="0" fillId="0" borderId="0" xfId="0" applyBorder="1"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1" fillId="0" borderId="82"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5" fillId="0" borderId="23" xfId="0" applyFont="1" applyBorder="1" applyAlignment="1">
      <alignment horizontal="center" vertical="center"/>
    </xf>
    <xf numFmtId="0" fontId="0" fillId="0" borderId="24" xfId="0" applyBorder="1" applyAlignment="1">
      <alignment vertical="center"/>
    </xf>
    <xf numFmtId="0" fontId="5" fillId="0" borderId="31" xfId="0" applyFont="1" applyBorder="1" applyAlignment="1">
      <alignment horizontal="right" vertical="center"/>
    </xf>
    <xf numFmtId="0" fontId="7" fillId="0" borderId="0" xfId="0" applyFont="1" applyAlignment="1">
      <alignment horizontal="right" vertical="center"/>
    </xf>
    <xf numFmtId="181" fontId="13" fillId="0" borderId="0" xfId="0" applyNumberFormat="1" applyFont="1" applyBorder="1" applyAlignment="1">
      <alignment horizontal="center" vertical="center"/>
    </xf>
    <xf numFmtId="181" fontId="38" fillId="0" borderId="0" xfId="0" applyNumberFormat="1" applyFont="1" applyAlignment="1">
      <alignment horizontal="center" vertical="center"/>
    </xf>
    <xf numFmtId="181" fontId="38" fillId="0" borderId="82" xfId="0" applyNumberFormat="1" applyFont="1" applyBorder="1" applyAlignment="1">
      <alignment horizontal="center" vertical="center"/>
    </xf>
    <xf numFmtId="0" fontId="5" fillId="0" borderId="88" xfId="0" applyFont="1" applyBorder="1" applyAlignment="1">
      <alignment horizontal="right" vertical="center"/>
    </xf>
    <xf numFmtId="0" fontId="0" fillId="0" borderId="89" xfId="0" applyBorder="1" applyAlignment="1">
      <alignment horizontal="right" vertical="center"/>
    </xf>
    <xf numFmtId="0" fontId="5" fillId="0" borderId="89" xfId="0" applyFont="1" applyBorder="1" applyAlignment="1">
      <alignment vertical="center" shrinkToFit="1"/>
    </xf>
    <xf numFmtId="0" fontId="0" fillId="0" borderId="89" xfId="0" applyBorder="1" applyAlignment="1">
      <alignment vertical="center" shrinkToFit="1"/>
    </xf>
    <xf numFmtId="0" fontId="0" fillId="0" borderId="79" xfId="0" applyBorder="1" applyAlignment="1">
      <alignment vertical="center" shrinkToFit="1"/>
    </xf>
    <xf numFmtId="177" fontId="5" fillId="3" borderId="141" xfId="0" applyNumberFormat="1" applyFont="1" applyFill="1" applyBorder="1" applyAlignment="1">
      <alignment horizontal="right" vertical="center"/>
    </xf>
    <xf numFmtId="177" fontId="5" fillId="3" borderId="140" xfId="0" applyNumberFormat="1" applyFont="1" applyFill="1" applyBorder="1" applyAlignment="1">
      <alignment horizontal="right" vertical="center"/>
    </xf>
    <xf numFmtId="0" fontId="48" fillId="0" borderId="0"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17</xdr:col>
      <xdr:colOff>89649</xdr:colOff>
      <xdr:row>47</xdr:row>
      <xdr:rowOff>114300</xdr:rowOff>
    </xdr:from>
    <xdr:to>
      <xdr:col>18</xdr:col>
      <xdr:colOff>127748</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771031" y="18144565"/>
          <a:ext cx="385482"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138952</xdr:colOff>
      <xdr:row>47</xdr:row>
      <xdr:rowOff>114300</xdr:rowOff>
    </xdr:from>
    <xdr:to>
      <xdr:col>18</xdr:col>
      <xdr:colOff>138952</xdr:colOff>
      <xdr:row>52</xdr:row>
      <xdr:rowOff>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552513" y="18759769"/>
          <a:ext cx="12304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78</xdr:row>
      <xdr:rowOff>47625</xdr:rowOff>
    </xdr:from>
    <xdr:to>
      <xdr:col>1</xdr:col>
      <xdr:colOff>285750</xdr:colOff>
      <xdr:row>78</xdr:row>
      <xdr:rowOff>219075</xdr:rowOff>
    </xdr:to>
    <xdr:pic>
      <xdr:nvPicPr>
        <xdr:cNvPr id="1701" name="Picture 1" descr="MCj04113200000[1]">
          <a:extLst>
            <a:ext uri="{FF2B5EF4-FFF2-40B4-BE49-F238E27FC236}">
              <a16:creationId xmlns:a16="http://schemas.microsoft.com/office/drawing/2014/main" id="{00000000-0008-0000-0000-0000A5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0224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66</xdr:row>
      <xdr:rowOff>0</xdr:rowOff>
    </xdr:from>
    <xdr:to>
      <xdr:col>1</xdr:col>
      <xdr:colOff>266700</xdr:colOff>
      <xdr:row>66</xdr:row>
      <xdr:rowOff>0</xdr:rowOff>
    </xdr:to>
    <xdr:pic>
      <xdr:nvPicPr>
        <xdr:cNvPr id="1702" name="Picture 1" descr="MCj04113200000[1]">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3742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52</xdr:row>
      <xdr:rowOff>66675</xdr:rowOff>
    </xdr:from>
    <xdr:to>
      <xdr:col>1</xdr:col>
      <xdr:colOff>247650</xdr:colOff>
      <xdr:row>52</xdr:row>
      <xdr:rowOff>238125</xdr:rowOff>
    </xdr:to>
    <xdr:pic>
      <xdr:nvPicPr>
        <xdr:cNvPr id="1703" name="Picture 1" descr="MCj04113200000[1]">
          <a:extLst>
            <a:ext uri="{FF2B5EF4-FFF2-40B4-BE49-F238E27FC236}">
              <a16:creationId xmlns:a16="http://schemas.microsoft.com/office/drawing/2014/main" id="{00000000-0008-0000-0000-0000A7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84023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24</xdr:row>
      <xdr:rowOff>66675</xdr:rowOff>
    </xdr:from>
    <xdr:to>
      <xdr:col>1</xdr:col>
      <xdr:colOff>238125</xdr:colOff>
      <xdr:row>24</xdr:row>
      <xdr:rowOff>238125</xdr:rowOff>
    </xdr:to>
    <xdr:pic>
      <xdr:nvPicPr>
        <xdr:cNvPr id="1704" name="Picture 1" descr="MCj04113200000[1]">
          <a:extLst>
            <a:ext uri="{FF2B5EF4-FFF2-40B4-BE49-F238E27FC236}">
              <a16:creationId xmlns:a16="http://schemas.microsoft.com/office/drawing/2014/main" id="{00000000-0008-0000-0000-0000A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432</xdr:row>
      <xdr:rowOff>0</xdr:rowOff>
    </xdr:from>
    <xdr:to>
      <xdr:col>4</xdr:col>
      <xdr:colOff>38100</xdr:colOff>
      <xdr:row>434</xdr:row>
      <xdr:rowOff>200025</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28575" y="149390100"/>
          <a:ext cx="847725" cy="542925"/>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57150</xdr:colOff>
      <xdr:row>85</xdr:row>
      <xdr:rowOff>57150</xdr:rowOff>
    </xdr:from>
    <xdr:to>
      <xdr:col>1</xdr:col>
      <xdr:colOff>276225</xdr:colOff>
      <xdr:row>85</xdr:row>
      <xdr:rowOff>228600</xdr:rowOff>
    </xdr:to>
    <xdr:pic>
      <xdr:nvPicPr>
        <xdr:cNvPr id="1706" name="Picture 1" descr="MCj04113200000[1]">
          <a:extLst>
            <a:ext uri="{FF2B5EF4-FFF2-40B4-BE49-F238E27FC236}">
              <a16:creationId xmlns:a16="http://schemas.microsoft.com/office/drawing/2014/main" id="{00000000-0008-0000-0000-0000A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1749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314325</xdr:colOff>
          <xdr:row>20</xdr:row>
          <xdr:rowOff>123825</xdr:rowOff>
        </xdr:from>
        <xdr:to>
          <xdr:col>10</xdr:col>
          <xdr:colOff>276225</xdr:colOff>
          <xdr:row>20</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xdr:row>
          <xdr:rowOff>114300</xdr:rowOff>
        </xdr:from>
        <xdr:to>
          <xdr:col>15</xdr:col>
          <xdr:colOff>0</xdr:colOff>
          <xdr:row>20</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26459</xdr:colOff>
      <xdr:row>91</xdr:row>
      <xdr:rowOff>1291167</xdr:rowOff>
    </xdr:from>
    <xdr:to>
      <xdr:col>3</xdr:col>
      <xdr:colOff>245534</xdr:colOff>
      <xdr:row>91</xdr:row>
      <xdr:rowOff>1462617</xdr:rowOff>
    </xdr:to>
    <xdr:pic>
      <xdr:nvPicPr>
        <xdr:cNvPr id="16" name="Picture 1" descr="MCj04113200000[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959" y="32914167"/>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21</xdr:row>
      <xdr:rowOff>0</xdr:rowOff>
    </xdr:from>
    <xdr:to>
      <xdr:col>31</xdr:col>
      <xdr:colOff>209550</xdr:colOff>
      <xdr:row>21</xdr:row>
      <xdr:rowOff>0</xdr:rowOff>
    </xdr:to>
    <xdr:sp macro="" textlink="">
      <xdr:nvSpPr>
        <xdr:cNvPr id="2133" name="Line 1">
          <a:extLst>
            <a:ext uri="{FF2B5EF4-FFF2-40B4-BE49-F238E27FC236}">
              <a16:creationId xmlns:a16="http://schemas.microsoft.com/office/drawing/2014/main" id="{00000000-0008-0000-0100-000055080000}"/>
            </a:ext>
          </a:extLst>
        </xdr:cNvPr>
        <xdr:cNvSpPr>
          <a:spLocks noChangeShapeType="1"/>
        </xdr:cNvSpPr>
      </xdr:nvSpPr>
      <xdr:spPr bwMode="auto">
        <a:xfrm flipV="1">
          <a:off x="933450" y="4762500"/>
          <a:ext cx="906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3241" name="Line 1">
          <a:extLst>
            <a:ext uri="{FF2B5EF4-FFF2-40B4-BE49-F238E27FC236}">
              <a16:creationId xmlns:a16="http://schemas.microsoft.com/office/drawing/2014/main" id="{00000000-0008-0000-0200-0000A90C0000}"/>
            </a:ext>
          </a:extLst>
        </xdr:cNvPr>
        <xdr:cNvSpPr>
          <a:spLocks noChangeShapeType="1"/>
        </xdr:cNvSpPr>
      </xdr:nvSpPr>
      <xdr:spPr bwMode="auto">
        <a:xfrm flipV="1">
          <a:off x="1476375" y="476250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xdr:row>
      <xdr:rowOff>57150</xdr:rowOff>
    </xdr:from>
    <xdr:to>
      <xdr:col>37</xdr:col>
      <xdr:colOff>419100</xdr:colOff>
      <xdr:row>4</xdr:row>
      <xdr:rowOff>104775</xdr:rowOff>
    </xdr:to>
    <xdr:sp macro="" textlink="">
      <xdr:nvSpPr>
        <xdr:cNvPr id="3074" name="Rectangle 2">
          <a:extLst>
            <a:ext uri="{FF2B5EF4-FFF2-40B4-BE49-F238E27FC236}">
              <a16:creationId xmlns:a16="http://schemas.microsoft.com/office/drawing/2014/main" id="{00000000-0008-0000-0200-0000020C0000}"/>
            </a:ext>
          </a:extLst>
        </xdr:cNvPr>
        <xdr:cNvSpPr>
          <a:spLocks noChangeArrowheads="1"/>
        </xdr:cNvSpPr>
      </xdr:nvSpPr>
      <xdr:spPr bwMode="auto">
        <a:xfrm>
          <a:off x="10515600" y="638175"/>
          <a:ext cx="1047750" cy="323850"/>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0" i="0" u="none" strike="noStrike" baseline="0">
              <a:solidFill>
                <a:srgbClr val="FF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7321" name="Line 1">
          <a:extLst>
            <a:ext uri="{FF2B5EF4-FFF2-40B4-BE49-F238E27FC236}">
              <a16:creationId xmlns:a16="http://schemas.microsoft.com/office/drawing/2014/main" id="{00000000-0008-0000-0300-0000991C0000}"/>
            </a:ext>
          </a:extLst>
        </xdr:cNvPr>
        <xdr:cNvSpPr>
          <a:spLocks noChangeShapeType="1"/>
        </xdr:cNvSpPr>
      </xdr:nvSpPr>
      <xdr:spPr bwMode="auto">
        <a:xfrm flipV="1">
          <a:off x="1657350" y="3857625"/>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38</xdr:row>
      <xdr:rowOff>0</xdr:rowOff>
    </xdr:from>
    <xdr:to>
      <xdr:col>32</xdr:col>
      <xdr:colOff>209550</xdr:colOff>
      <xdr:row>38</xdr:row>
      <xdr:rowOff>0</xdr:rowOff>
    </xdr:to>
    <xdr:sp macro="" textlink="">
      <xdr:nvSpPr>
        <xdr:cNvPr id="7323" name="Line 3">
          <a:extLst>
            <a:ext uri="{FF2B5EF4-FFF2-40B4-BE49-F238E27FC236}">
              <a16:creationId xmlns:a16="http://schemas.microsoft.com/office/drawing/2014/main" id="{00000000-0008-0000-0300-00009B1C0000}"/>
            </a:ext>
          </a:extLst>
        </xdr:cNvPr>
        <xdr:cNvSpPr>
          <a:spLocks noChangeShapeType="1"/>
        </xdr:cNvSpPr>
      </xdr:nvSpPr>
      <xdr:spPr bwMode="auto">
        <a:xfrm flipV="1">
          <a:off x="1657350" y="858202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4101" name="Text Box 5">
          <a:extLst>
            <a:ext uri="{FF2B5EF4-FFF2-40B4-BE49-F238E27FC236}">
              <a16:creationId xmlns:a16="http://schemas.microsoft.com/office/drawing/2014/main" id="{00000000-0008-0000-0300-000005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27</xdr:col>
      <xdr:colOff>180975</xdr:colOff>
      <xdr:row>0</xdr:row>
      <xdr:rowOff>161925</xdr:rowOff>
    </xdr:from>
    <xdr:to>
      <xdr:col>33</xdr:col>
      <xdr:colOff>190500</xdr:colOff>
      <xdr:row>4</xdr:row>
      <xdr:rowOff>85725</xdr:rowOff>
    </xdr:to>
    <xdr:sp macro="" textlink="">
      <xdr:nvSpPr>
        <xdr:cNvPr id="4103" name="AutoShape 7">
          <a:extLst>
            <a:ext uri="{FF2B5EF4-FFF2-40B4-BE49-F238E27FC236}">
              <a16:creationId xmlns:a16="http://schemas.microsoft.com/office/drawing/2014/main" id="{00000000-0008-0000-0300-000007100000}"/>
            </a:ext>
          </a:extLst>
        </xdr:cNvPr>
        <xdr:cNvSpPr>
          <a:spLocks/>
        </xdr:cNvSpPr>
      </xdr:nvSpPr>
      <xdr:spPr bwMode="auto">
        <a:xfrm>
          <a:off x="9144000" y="161925"/>
          <a:ext cx="1323975" cy="676275"/>
        </a:xfrm>
        <a:prstGeom prst="borderCallout1">
          <a:avLst>
            <a:gd name="adj1" fmla="val 18750"/>
            <a:gd name="adj2" fmla="val 105755"/>
            <a:gd name="adj3" fmla="val 215625"/>
            <a:gd name="adj4" fmla="val 126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866775</xdr:colOff>
      <xdr:row>5</xdr:row>
      <xdr:rowOff>76200</xdr:rowOff>
    </xdr:from>
    <xdr:to>
      <xdr:col>10</xdr:col>
      <xdr:colOff>19050</xdr:colOff>
      <xdr:row>6</xdr:row>
      <xdr:rowOff>95250</xdr:rowOff>
    </xdr:to>
    <xdr:sp macro="" textlink="">
      <xdr:nvSpPr>
        <xdr:cNvPr id="4104" name="AutoShape 8">
          <a:extLst>
            <a:ext uri="{FF2B5EF4-FFF2-40B4-BE49-F238E27FC236}">
              <a16:creationId xmlns:a16="http://schemas.microsoft.com/office/drawing/2014/main" id="{00000000-0008-0000-0300-000008100000}"/>
            </a:ext>
          </a:extLst>
        </xdr:cNvPr>
        <xdr:cNvSpPr>
          <a:spLocks/>
        </xdr:cNvSpPr>
      </xdr:nvSpPr>
      <xdr:spPr bwMode="auto">
        <a:xfrm>
          <a:off x="2762250" y="1066800"/>
          <a:ext cx="2428875" cy="295275"/>
        </a:xfrm>
        <a:prstGeom prst="borderCallout1">
          <a:avLst>
            <a:gd name="adj1" fmla="val 38708"/>
            <a:gd name="adj2" fmla="val -3139"/>
            <a:gd name="adj3" fmla="val 358065"/>
            <a:gd name="adj4" fmla="val -380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13</xdr:col>
      <xdr:colOff>0</xdr:colOff>
      <xdr:row>15</xdr:row>
      <xdr:rowOff>238125</xdr:rowOff>
    </xdr:from>
    <xdr:to>
      <xdr:col>19</xdr:col>
      <xdr:colOff>161925</xdr:colOff>
      <xdr:row>18</xdr:row>
      <xdr:rowOff>180975</xdr:rowOff>
    </xdr:to>
    <xdr:sp macro="" textlink="">
      <xdr:nvSpPr>
        <xdr:cNvPr id="4105" name="AutoShape 9">
          <a:extLst>
            <a:ext uri="{FF2B5EF4-FFF2-40B4-BE49-F238E27FC236}">
              <a16:creationId xmlns:a16="http://schemas.microsoft.com/office/drawing/2014/main" id="{00000000-0008-0000-0300-000009100000}"/>
            </a:ext>
          </a:extLst>
        </xdr:cNvPr>
        <xdr:cNvSpPr>
          <a:spLocks/>
        </xdr:cNvSpPr>
      </xdr:nvSpPr>
      <xdr:spPr bwMode="auto">
        <a:xfrm>
          <a:off x="5886450" y="3819525"/>
          <a:ext cx="1476375" cy="666750"/>
        </a:xfrm>
        <a:prstGeom prst="borderCallout1">
          <a:avLst>
            <a:gd name="adj1" fmla="val 17144"/>
            <a:gd name="adj2" fmla="val -5162"/>
            <a:gd name="adj3" fmla="val -165713"/>
            <a:gd name="adj4" fmla="val -96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14</xdr:row>
      <xdr:rowOff>9525</xdr:rowOff>
    </xdr:from>
    <xdr:to>
      <xdr:col>12</xdr:col>
      <xdr:colOff>66675</xdr:colOff>
      <xdr:row>15</xdr:row>
      <xdr:rowOff>257175</xdr:rowOff>
    </xdr:to>
    <xdr:sp macro="" textlink="">
      <xdr:nvSpPr>
        <xdr:cNvPr id="4106" name="AutoShape 10">
          <a:extLst>
            <a:ext uri="{FF2B5EF4-FFF2-40B4-BE49-F238E27FC236}">
              <a16:creationId xmlns:a16="http://schemas.microsoft.com/office/drawing/2014/main" id="{00000000-0008-0000-0300-00000A100000}"/>
            </a:ext>
          </a:extLst>
        </xdr:cNvPr>
        <xdr:cNvSpPr>
          <a:spLocks/>
        </xdr:cNvSpPr>
      </xdr:nvSpPr>
      <xdr:spPr bwMode="auto">
        <a:xfrm>
          <a:off x="4086225" y="3314700"/>
          <a:ext cx="1638300" cy="523875"/>
        </a:xfrm>
        <a:prstGeom prst="borderCallout1">
          <a:avLst>
            <a:gd name="adj1" fmla="val 21819"/>
            <a:gd name="adj2" fmla="val -4653"/>
            <a:gd name="adj3" fmla="val -203634"/>
            <a:gd name="adj4" fmla="val -302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19</xdr:col>
      <xdr:colOff>133350</xdr:colOff>
      <xdr:row>19</xdr:row>
      <xdr:rowOff>200025</xdr:rowOff>
    </xdr:from>
    <xdr:to>
      <xdr:col>29</xdr:col>
      <xdr:colOff>171450</xdr:colOff>
      <xdr:row>24</xdr:row>
      <xdr:rowOff>219075</xdr:rowOff>
    </xdr:to>
    <xdr:sp macro="" textlink="">
      <xdr:nvSpPr>
        <xdr:cNvPr id="4107" name="AutoShape 11">
          <a:extLst>
            <a:ext uri="{FF2B5EF4-FFF2-40B4-BE49-F238E27FC236}">
              <a16:creationId xmlns:a16="http://schemas.microsoft.com/office/drawing/2014/main" id="{00000000-0008-0000-0300-00000B100000}"/>
            </a:ext>
          </a:extLst>
        </xdr:cNvPr>
        <xdr:cNvSpPr>
          <a:spLocks/>
        </xdr:cNvSpPr>
      </xdr:nvSpPr>
      <xdr:spPr bwMode="auto">
        <a:xfrm>
          <a:off x="7334250" y="4714875"/>
          <a:ext cx="2238375" cy="1133475"/>
        </a:xfrm>
        <a:prstGeom prst="borderCallout1">
          <a:avLst>
            <a:gd name="adj1" fmla="val 10083"/>
            <a:gd name="adj2" fmla="val -3403"/>
            <a:gd name="adj3" fmla="val -179833"/>
            <a:gd name="adj4" fmla="val -144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200025</xdr:colOff>
      <xdr:row>16</xdr:row>
      <xdr:rowOff>85725</xdr:rowOff>
    </xdr:from>
    <xdr:to>
      <xdr:col>37</xdr:col>
      <xdr:colOff>266700</xdr:colOff>
      <xdr:row>27</xdr:row>
      <xdr:rowOff>9525</xdr:rowOff>
    </xdr:to>
    <xdr:sp macro="" textlink="">
      <xdr:nvSpPr>
        <xdr:cNvPr id="4108" name="AutoShape 12">
          <a:extLst>
            <a:ext uri="{FF2B5EF4-FFF2-40B4-BE49-F238E27FC236}">
              <a16:creationId xmlns:a16="http://schemas.microsoft.com/office/drawing/2014/main" id="{00000000-0008-0000-0300-00000C100000}"/>
            </a:ext>
          </a:extLst>
        </xdr:cNvPr>
        <xdr:cNvSpPr>
          <a:spLocks/>
        </xdr:cNvSpPr>
      </xdr:nvSpPr>
      <xdr:spPr bwMode="auto">
        <a:xfrm>
          <a:off x="9601200" y="3943350"/>
          <a:ext cx="2047875" cy="2343150"/>
        </a:xfrm>
        <a:prstGeom prst="borderCallout1">
          <a:avLst>
            <a:gd name="adj1" fmla="val 4880"/>
            <a:gd name="adj2" fmla="val 103722"/>
            <a:gd name="adj3" fmla="val -58537"/>
            <a:gd name="adj4" fmla="val 1079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管理者兼介護支援専門員は、常勤換算方法で１となります。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628650</xdr:colOff>
      <xdr:row>30</xdr:row>
      <xdr:rowOff>133350</xdr:rowOff>
    </xdr:from>
    <xdr:to>
      <xdr:col>11</xdr:col>
      <xdr:colOff>47625</xdr:colOff>
      <xdr:row>33</xdr:row>
      <xdr:rowOff>76200</xdr:rowOff>
    </xdr:to>
    <xdr:sp macro="" textlink="">
      <xdr:nvSpPr>
        <xdr:cNvPr id="4109" name="AutoShape 13">
          <a:extLst>
            <a:ext uri="{FF2B5EF4-FFF2-40B4-BE49-F238E27FC236}">
              <a16:creationId xmlns:a16="http://schemas.microsoft.com/office/drawing/2014/main" id="{00000000-0008-0000-0300-00000D100000}"/>
            </a:ext>
          </a:extLst>
        </xdr:cNvPr>
        <xdr:cNvSpPr>
          <a:spLocks/>
        </xdr:cNvSpPr>
      </xdr:nvSpPr>
      <xdr:spPr bwMode="auto">
        <a:xfrm>
          <a:off x="3457575" y="7191375"/>
          <a:ext cx="1981200" cy="514350"/>
        </a:xfrm>
        <a:prstGeom prst="borderCallout1">
          <a:avLst>
            <a:gd name="adj1" fmla="val 22222"/>
            <a:gd name="adj2" fmla="val 103847"/>
            <a:gd name="adj3" fmla="val -446296"/>
            <a:gd name="adj4" fmla="val 13461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28</xdr:col>
      <xdr:colOff>161925</xdr:colOff>
      <xdr:row>30</xdr:row>
      <xdr:rowOff>47625</xdr:rowOff>
    </xdr:from>
    <xdr:to>
      <xdr:col>37</xdr:col>
      <xdr:colOff>66675</xdr:colOff>
      <xdr:row>33</xdr:row>
      <xdr:rowOff>66675</xdr:rowOff>
    </xdr:to>
    <xdr:sp macro="" textlink="">
      <xdr:nvSpPr>
        <xdr:cNvPr id="4110" name="AutoShape 14">
          <a:extLst>
            <a:ext uri="{FF2B5EF4-FFF2-40B4-BE49-F238E27FC236}">
              <a16:creationId xmlns:a16="http://schemas.microsoft.com/office/drawing/2014/main" id="{00000000-0008-0000-0300-00000E100000}"/>
            </a:ext>
          </a:extLst>
        </xdr:cNvPr>
        <xdr:cNvSpPr>
          <a:spLocks/>
        </xdr:cNvSpPr>
      </xdr:nvSpPr>
      <xdr:spPr bwMode="auto">
        <a:xfrm>
          <a:off x="9344025" y="7105650"/>
          <a:ext cx="2105025" cy="590550"/>
        </a:xfrm>
        <a:prstGeom prst="borderCallout1">
          <a:avLst>
            <a:gd name="adj1" fmla="val 19356"/>
            <a:gd name="adj2" fmla="val 103620"/>
            <a:gd name="adj3" fmla="val -554838"/>
            <a:gd name="adj4" fmla="val 1181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52÷168=0.3</a:t>
          </a:r>
        </a:p>
        <a:p>
          <a:pPr algn="l" rtl="0">
            <a:lnSpc>
              <a:spcPts val="1300"/>
            </a:lnSpc>
            <a:defRPr sz="1000"/>
          </a:pPr>
          <a:r>
            <a:rPr lang="en-US" altLang="ja-JP" sz="1100" b="0" i="0" u="none" strike="noStrike" baseline="0">
              <a:solidFill>
                <a:srgbClr val="000000"/>
              </a:solidFill>
              <a:latin typeface="ＭＳ Ｐゴシック"/>
              <a:ea typeface="ＭＳ Ｐゴシック"/>
            </a:rPr>
            <a:t> 1+1+0.3</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2.3</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381001</xdr:colOff>
      <xdr:row>10</xdr:row>
      <xdr:rowOff>28575</xdr:rowOff>
    </xdr:from>
    <xdr:to>
      <xdr:col>3</xdr:col>
      <xdr:colOff>495301</xdr:colOff>
      <xdr:row>11</xdr:row>
      <xdr:rowOff>161925</xdr:rowOff>
    </xdr:to>
    <xdr:sp macro="" textlink="">
      <xdr:nvSpPr>
        <xdr:cNvPr id="8" name="左大かっこ 7">
          <a:extLst>
            <a:ext uri="{FF2B5EF4-FFF2-40B4-BE49-F238E27FC236}">
              <a16:creationId xmlns:a16="http://schemas.microsoft.com/office/drawing/2014/main" id="{00000000-0008-0000-0400-000008000000}"/>
            </a:ext>
          </a:extLst>
        </xdr:cNvPr>
        <xdr:cNvSpPr/>
      </xdr:nvSpPr>
      <xdr:spPr>
        <a:xfrm>
          <a:off x="2495551" y="2000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10</xdr:row>
      <xdr:rowOff>0</xdr:rowOff>
    </xdr:from>
    <xdr:to>
      <xdr:col>8</xdr:col>
      <xdr:colOff>588645</xdr:colOff>
      <xdr:row>11</xdr:row>
      <xdr:rowOff>161925</xdr:rowOff>
    </xdr:to>
    <xdr:sp macro="" textlink="">
      <xdr:nvSpPr>
        <xdr:cNvPr id="9" name="右大かっこ 8">
          <a:extLst>
            <a:ext uri="{FF2B5EF4-FFF2-40B4-BE49-F238E27FC236}">
              <a16:creationId xmlns:a16="http://schemas.microsoft.com/office/drawing/2014/main" id="{00000000-0008-0000-0400-000009000000}"/>
            </a:ext>
          </a:extLst>
        </xdr:cNvPr>
        <xdr:cNvSpPr/>
      </xdr:nvSpPr>
      <xdr:spPr>
        <a:xfrm>
          <a:off x="6191251" y="1971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33</xdr:row>
      <xdr:rowOff>47625</xdr:rowOff>
    </xdr:from>
    <xdr:to>
      <xdr:col>7</xdr:col>
      <xdr:colOff>104776</xdr:colOff>
      <xdr:row>33</xdr:row>
      <xdr:rowOff>495302</xdr:rowOff>
    </xdr:to>
    <xdr:sp macro="" textlink="">
      <xdr:nvSpPr>
        <xdr:cNvPr id="12" name="左大かっこ 11">
          <a:extLst>
            <a:ext uri="{FF2B5EF4-FFF2-40B4-BE49-F238E27FC236}">
              <a16:creationId xmlns:a16="http://schemas.microsoft.com/office/drawing/2014/main" id="{00000000-0008-0000-0400-00000C000000}"/>
            </a:ext>
          </a:extLst>
        </xdr:cNvPr>
        <xdr:cNvSpPr/>
      </xdr:nvSpPr>
      <xdr:spPr>
        <a:xfrm>
          <a:off x="5019676" y="9544050"/>
          <a:ext cx="57150" cy="44767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33</xdr:row>
      <xdr:rowOff>28575</xdr:rowOff>
    </xdr:from>
    <xdr:to>
      <xdr:col>8</xdr:col>
      <xdr:colOff>693419</xdr:colOff>
      <xdr:row>33</xdr:row>
      <xdr:rowOff>504823</xdr:rowOff>
    </xdr:to>
    <xdr:sp macro="" textlink="">
      <xdr:nvSpPr>
        <xdr:cNvPr id="13" name="右大かっこ 12">
          <a:extLst>
            <a:ext uri="{FF2B5EF4-FFF2-40B4-BE49-F238E27FC236}">
              <a16:creationId xmlns:a16="http://schemas.microsoft.com/office/drawing/2014/main" id="{00000000-0008-0000-0400-00000D000000}"/>
            </a:ext>
          </a:extLst>
        </xdr:cNvPr>
        <xdr:cNvSpPr/>
      </xdr:nvSpPr>
      <xdr:spPr>
        <a:xfrm>
          <a:off x="6419850" y="9953625"/>
          <a:ext cx="45719" cy="4762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36</xdr:row>
      <xdr:rowOff>28575</xdr:rowOff>
    </xdr:from>
    <xdr:to>
      <xdr:col>6</xdr:col>
      <xdr:colOff>95250</xdr:colOff>
      <xdr:row>36</xdr:row>
      <xdr:rowOff>590550</xdr:rowOff>
    </xdr:to>
    <xdr:sp macro="" textlink="">
      <xdr:nvSpPr>
        <xdr:cNvPr id="14" name="左大かっこ 13">
          <a:extLst>
            <a:ext uri="{FF2B5EF4-FFF2-40B4-BE49-F238E27FC236}">
              <a16:creationId xmlns:a16="http://schemas.microsoft.com/office/drawing/2014/main" id="{00000000-0008-0000-0400-00000E000000}"/>
            </a:ext>
          </a:extLst>
        </xdr:cNvPr>
        <xdr:cNvSpPr/>
      </xdr:nvSpPr>
      <xdr:spPr>
        <a:xfrm>
          <a:off x="4295775" y="1047750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36</xdr:row>
      <xdr:rowOff>28574</xdr:rowOff>
    </xdr:from>
    <xdr:to>
      <xdr:col>8</xdr:col>
      <xdr:colOff>685800</xdr:colOff>
      <xdr:row>36</xdr:row>
      <xdr:rowOff>609599</xdr:rowOff>
    </xdr:to>
    <xdr:sp macro="" textlink="">
      <xdr:nvSpPr>
        <xdr:cNvPr id="15" name="右大かっこ 14">
          <a:extLst>
            <a:ext uri="{FF2B5EF4-FFF2-40B4-BE49-F238E27FC236}">
              <a16:creationId xmlns:a16="http://schemas.microsoft.com/office/drawing/2014/main" id="{00000000-0008-0000-0400-00000F000000}"/>
            </a:ext>
          </a:extLst>
        </xdr:cNvPr>
        <xdr:cNvSpPr/>
      </xdr:nvSpPr>
      <xdr:spPr>
        <a:xfrm flipV="1">
          <a:off x="6305550" y="1047749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45</xdr:row>
      <xdr:rowOff>28576</xdr:rowOff>
    </xdr:from>
    <xdr:to>
      <xdr:col>6</xdr:col>
      <xdr:colOff>104775</xdr:colOff>
      <xdr:row>46</xdr:row>
      <xdr:rowOff>152399</xdr:rowOff>
    </xdr:to>
    <xdr:sp macro="" textlink="">
      <xdr:nvSpPr>
        <xdr:cNvPr id="16" name="左大かっこ 15">
          <a:extLst>
            <a:ext uri="{FF2B5EF4-FFF2-40B4-BE49-F238E27FC236}">
              <a16:creationId xmlns:a16="http://schemas.microsoft.com/office/drawing/2014/main" id="{00000000-0008-0000-0400-000010000000}"/>
            </a:ext>
          </a:extLst>
        </xdr:cNvPr>
        <xdr:cNvSpPr/>
      </xdr:nvSpPr>
      <xdr:spPr>
        <a:xfrm>
          <a:off x="4314825" y="13211176"/>
          <a:ext cx="47625" cy="6381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45</xdr:row>
      <xdr:rowOff>19050</xdr:rowOff>
    </xdr:from>
    <xdr:to>
      <xdr:col>8</xdr:col>
      <xdr:colOff>676275</xdr:colOff>
      <xdr:row>46</xdr:row>
      <xdr:rowOff>152398</xdr:rowOff>
    </xdr:to>
    <xdr:sp macro="" textlink="">
      <xdr:nvSpPr>
        <xdr:cNvPr id="18" name="右大かっこ 17">
          <a:extLst>
            <a:ext uri="{FF2B5EF4-FFF2-40B4-BE49-F238E27FC236}">
              <a16:creationId xmlns:a16="http://schemas.microsoft.com/office/drawing/2014/main" id="{00000000-0008-0000-0400-000012000000}"/>
            </a:ext>
          </a:extLst>
        </xdr:cNvPr>
        <xdr:cNvSpPr/>
      </xdr:nvSpPr>
      <xdr:spPr>
        <a:xfrm>
          <a:off x="6286500" y="12811125"/>
          <a:ext cx="66675" cy="647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49</xdr:row>
      <xdr:rowOff>19049</xdr:rowOff>
    </xdr:from>
    <xdr:to>
      <xdr:col>8</xdr:col>
      <xdr:colOff>695325</xdr:colOff>
      <xdr:row>50</xdr:row>
      <xdr:rowOff>1</xdr:rowOff>
    </xdr:to>
    <xdr:sp macro="" textlink="">
      <xdr:nvSpPr>
        <xdr:cNvPr id="19" name="右大かっこ 18">
          <a:extLst>
            <a:ext uri="{FF2B5EF4-FFF2-40B4-BE49-F238E27FC236}">
              <a16:creationId xmlns:a16="http://schemas.microsoft.com/office/drawing/2014/main" id="{00000000-0008-0000-0400-000013000000}"/>
            </a:ext>
          </a:extLst>
        </xdr:cNvPr>
        <xdr:cNvSpPr/>
      </xdr:nvSpPr>
      <xdr:spPr>
        <a:xfrm>
          <a:off x="6286500" y="143922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49</xdr:row>
      <xdr:rowOff>9526</xdr:rowOff>
    </xdr:from>
    <xdr:to>
      <xdr:col>7</xdr:col>
      <xdr:colOff>64769</xdr:colOff>
      <xdr:row>50</xdr:row>
      <xdr:rowOff>1</xdr:rowOff>
    </xdr:to>
    <xdr:sp macro="" textlink="">
      <xdr:nvSpPr>
        <xdr:cNvPr id="20" name="左大かっこ 19">
          <a:extLst>
            <a:ext uri="{FF2B5EF4-FFF2-40B4-BE49-F238E27FC236}">
              <a16:creationId xmlns:a16="http://schemas.microsoft.com/office/drawing/2014/main" id="{00000000-0008-0000-0400-000014000000}"/>
            </a:ext>
          </a:extLst>
        </xdr:cNvPr>
        <xdr:cNvSpPr/>
      </xdr:nvSpPr>
      <xdr:spPr>
        <a:xfrm>
          <a:off x="4991100" y="14268451"/>
          <a:ext cx="45719" cy="2571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24</xdr:row>
      <xdr:rowOff>28575</xdr:rowOff>
    </xdr:from>
    <xdr:to>
      <xdr:col>1</xdr:col>
      <xdr:colOff>0</xdr:colOff>
      <xdr:row>26</xdr:row>
      <xdr:rowOff>9525</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a:off x="19050" y="6800850"/>
          <a:ext cx="6667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40</xdr:row>
      <xdr:rowOff>0</xdr:rowOff>
    </xdr:from>
    <xdr:to>
      <xdr:col>7</xdr:col>
      <xdr:colOff>76200</xdr:colOff>
      <xdr:row>40</xdr:row>
      <xdr:rowOff>295275</xdr:rowOff>
    </xdr:to>
    <xdr:sp macro="" textlink="">
      <xdr:nvSpPr>
        <xdr:cNvPr id="17" name="左大かっこ 16">
          <a:extLst>
            <a:ext uri="{FF2B5EF4-FFF2-40B4-BE49-F238E27FC236}">
              <a16:creationId xmlns:a16="http://schemas.microsoft.com/office/drawing/2014/main" id="{00000000-0008-0000-0400-000011000000}"/>
            </a:ext>
          </a:extLst>
        </xdr:cNvPr>
        <xdr:cNvSpPr/>
      </xdr:nvSpPr>
      <xdr:spPr>
        <a:xfrm>
          <a:off x="4981575" y="122777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40</xdr:row>
      <xdr:rowOff>0</xdr:rowOff>
    </xdr:from>
    <xdr:to>
      <xdr:col>8</xdr:col>
      <xdr:colOff>685800</xdr:colOff>
      <xdr:row>40</xdr:row>
      <xdr:rowOff>295275</xdr:rowOff>
    </xdr:to>
    <xdr:sp macro="" textlink="">
      <xdr:nvSpPr>
        <xdr:cNvPr id="22" name="右大かっこ 21">
          <a:extLst>
            <a:ext uri="{FF2B5EF4-FFF2-40B4-BE49-F238E27FC236}">
              <a16:creationId xmlns:a16="http://schemas.microsoft.com/office/drawing/2014/main" id="{00000000-0008-0000-0400-000016000000}"/>
            </a:ext>
          </a:extLst>
        </xdr:cNvPr>
        <xdr:cNvSpPr/>
      </xdr:nvSpPr>
      <xdr:spPr>
        <a:xfrm>
          <a:off x="6296025" y="122777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123825</xdr:colOff>
      <xdr:row>77</xdr:row>
      <xdr:rowOff>0</xdr:rowOff>
    </xdr:from>
    <xdr:to>
      <xdr:col>7</xdr:col>
      <xdr:colOff>581025</xdr:colOff>
      <xdr:row>77</xdr:row>
      <xdr:rowOff>9525</xdr:rowOff>
    </xdr:to>
    <xdr:sp macro="" textlink="">
      <xdr:nvSpPr>
        <xdr:cNvPr id="6460" name="Line 48">
          <a:extLst>
            <a:ext uri="{FF2B5EF4-FFF2-40B4-BE49-F238E27FC236}">
              <a16:creationId xmlns:a16="http://schemas.microsoft.com/office/drawing/2014/main" id="{00000000-0008-0000-0400-00003C190000}"/>
            </a:ext>
          </a:extLst>
        </xdr:cNvPr>
        <xdr:cNvSpPr>
          <a:spLocks noChangeShapeType="1"/>
        </xdr:cNvSpPr>
      </xdr:nvSpPr>
      <xdr:spPr bwMode="auto">
        <a:xfrm flipV="1">
          <a:off x="847725" y="18011775"/>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647700</xdr:colOff>
          <xdr:row>9</xdr:row>
          <xdr:rowOff>0</xdr:rowOff>
        </xdr:from>
        <xdr:to>
          <xdr:col>5</xdr:col>
          <xdr:colOff>228600</xdr:colOff>
          <xdr:row>10</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266700</xdr:rowOff>
        </xdr:from>
        <xdr:to>
          <xdr:col>3</xdr:col>
          <xdr:colOff>714375</xdr:colOff>
          <xdr:row>10</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xdr:row>
          <xdr:rowOff>76200</xdr:rowOff>
        </xdr:from>
        <xdr:to>
          <xdr:col>3</xdr:col>
          <xdr:colOff>666750</xdr:colOff>
          <xdr:row>21</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76200</xdr:rowOff>
        </xdr:from>
        <xdr:to>
          <xdr:col>5</xdr:col>
          <xdr:colOff>66675</xdr:colOff>
          <xdr:row>21</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34</xdr:row>
          <xdr:rowOff>19050</xdr:rowOff>
        </xdr:from>
        <xdr:to>
          <xdr:col>7</xdr:col>
          <xdr:colOff>152400</xdr:colOff>
          <xdr:row>34</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32</xdr:row>
          <xdr:rowOff>19050</xdr:rowOff>
        </xdr:from>
        <xdr:to>
          <xdr:col>7</xdr:col>
          <xdr:colOff>142875</xdr:colOff>
          <xdr:row>32</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32</xdr:row>
          <xdr:rowOff>19050</xdr:rowOff>
        </xdr:from>
        <xdr:to>
          <xdr:col>8</xdr:col>
          <xdr:colOff>85725</xdr:colOff>
          <xdr:row>32</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37</xdr:row>
          <xdr:rowOff>219075</xdr:rowOff>
        </xdr:from>
        <xdr:to>
          <xdr:col>7</xdr:col>
          <xdr:colOff>47625</xdr:colOff>
          <xdr:row>37</xdr:row>
          <xdr:rowOff>428625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34</xdr:row>
          <xdr:rowOff>28575</xdr:rowOff>
        </xdr:from>
        <xdr:to>
          <xdr:col>8</xdr:col>
          <xdr:colOff>114300</xdr:colOff>
          <xdr:row>35</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37</xdr:row>
          <xdr:rowOff>219075</xdr:rowOff>
        </xdr:from>
        <xdr:to>
          <xdr:col>8</xdr:col>
          <xdr:colOff>9525</xdr:colOff>
          <xdr:row>37</xdr:row>
          <xdr:rowOff>428625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39</xdr:row>
          <xdr:rowOff>28575</xdr:rowOff>
        </xdr:from>
        <xdr:to>
          <xdr:col>7</xdr:col>
          <xdr:colOff>76200</xdr:colOff>
          <xdr:row>39</xdr:row>
          <xdr:rowOff>238125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xdr:row>
          <xdr:rowOff>19050</xdr:rowOff>
        </xdr:from>
        <xdr:to>
          <xdr:col>8</xdr:col>
          <xdr:colOff>19050</xdr:colOff>
          <xdr:row>39</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48</xdr:row>
          <xdr:rowOff>0</xdr:rowOff>
        </xdr:from>
        <xdr:to>
          <xdr:col>8</xdr:col>
          <xdr:colOff>28575</xdr:colOff>
          <xdr:row>48</xdr:row>
          <xdr:rowOff>209550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0</xdr:rowOff>
        </xdr:from>
        <xdr:to>
          <xdr:col>7</xdr:col>
          <xdr:colOff>66675</xdr:colOff>
          <xdr:row>44</xdr:row>
          <xdr:rowOff>38100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48</xdr:row>
          <xdr:rowOff>0</xdr:rowOff>
        </xdr:from>
        <xdr:to>
          <xdr:col>7</xdr:col>
          <xdr:colOff>66675</xdr:colOff>
          <xdr:row>48</xdr:row>
          <xdr:rowOff>209550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43</xdr:row>
          <xdr:rowOff>0</xdr:rowOff>
        </xdr:from>
        <xdr:to>
          <xdr:col>8</xdr:col>
          <xdr:colOff>19050</xdr:colOff>
          <xdr:row>44</xdr:row>
          <xdr:rowOff>38100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56</xdr:row>
          <xdr:rowOff>161925</xdr:rowOff>
        </xdr:from>
        <xdr:to>
          <xdr:col>7</xdr:col>
          <xdr:colOff>47625</xdr:colOff>
          <xdr:row>58</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0</xdr:rowOff>
        </xdr:from>
        <xdr:to>
          <xdr:col>7</xdr:col>
          <xdr:colOff>47625</xdr:colOff>
          <xdr:row>60</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7</xdr:col>
          <xdr:colOff>704850</xdr:colOff>
          <xdr:row>58</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0</xdr:rowOff>
        </xdr:from>
        <xdr:to>
          <xdr:col>7</xdr:col>
          <xdr:colOff>695325</xdr:colOff>
          <xdr:row>60</xdr:row>
          <xdr:rowOff>38100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54</xdr:row>
      <xdr:rowOff>19049</xdr:rowOff>
    </xdr:from>
    <xdr:to>
      <xdr:col>8</xdr:col>
      <xdr:colOff>695325</xdr:colOff>
      <xdr:row>55</xdr:row>
      <xdr:rowOff>1</xdr:rowOff>
    </xdr:to>
    <xdr:sp macro="" textlink="">
      <xdr:nvSpPr>
        <xdr:cNvPr id="36" name="右大かっこ 35">
          <a:extLst>
            <a:ext uri="{FF2B5EF4-FFF2-40B4-BE49-F238E27FC236}">
              <a16:creationId xmlns:a16="http://schemas.microsoft.com/office/drawing/2014/main" id="{00000000-0008-0000-0400-000024000000}"/>
            </a:ext>
          </a:extLst>
        </xdr:cNvPr>
        <xdr:cNvSpPr/>
      </xdr:nvSpPr>
      <xdr:spPr>
        <a:xfrm>
          <a:off x="6381750" y="13782674"/>
          <a:ext cx="85725"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54</xdr:row>
      <xdr:rowOff>9526</xdr:rowOff>
    </xdr:from>
    <xdr:to>
      <xdr:col>7</xdr:col>
      <xdr:colOff>64769</xdr:colOff>
      <xdr:row>55</xdr:row>
      <xdr:rowOff>1</xdr:rowOff>
    </xdr:to>
    <xdr:sp macro="" textlink="">
      <xdr:nvSpPr>
        <xdr:cNvPr id="37" name="左大かっこ 36">
          <a:extLst>
            <a:ext uri="{FF2B5EF4-FFF2-40B4-BE49-F238E27FC236}">
              <a16:creationId xmlns:a16="http://schemas.microsoft.com/office/drawing/2014/main" id="{00000000-0008-0000-0400-000025000000}"/>
            </a:ext>
          </a:extLst>
        </xdr:cNvPr>
        <xdr:cNvSpPr/>
      </xdr:nvSpPr>
      <xdr:spPr>
        <a:xfrm>
          <a:off x="5076825" y="13773151"/>
          <a:ext cx="45719"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438150</xdr:colOff>
          <xdr:row>53</xdr:row>
          <xdr:rowOff>0</xdr:rowOff>
        </xdr:from>
        <xdr:to>
          <xdr:col>8</xdr:col>
          <xdr:colOff>28575</xdr:colOff>
          <xdr:row>53</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53</xdr:row>
          <xdr:rowOff>0</xdr:rowOff>
        </xdr:from>
        <xdr:to>
          <xdr:col>7</xdr:col>
          <xdr:colOff>66675</xdr:colOff>
          <xdr:row>53</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448"/>
  <sheetViews>
    <sheetView view="pageBreakPreview" zoomScaleNormal="100" zoomScaleSheetLayoutView="100" workbookViewId="0">
      <selection activeCell="AB8" sqref="AB8"/>
    </sheetView>
  </sheetViews>
  <sheetFormatPr defaultRowHeight="13.5" x14ac:dyDescent="0.15"/>
  <cols>
    <col min="1" max="1" width="1.625" customWidth="1"/>
    <col min="2" max="22" width="4.625" style="226" customWidth="1"/>
    <col min="23" max="23" width="1.625" customWidth="1"/>
    <col min="24" max="26" width="4.625" customWidth="1"/>
  </cols>
  <sheetData>
    <row r="1" spans="2:22" ht="30" customHeight="1" x14ac:dyDescent="0.15">
      <c r="B1" s="607" t="s">
        <v>619</v>
      </c>
      <c r="C1" s="607"/>
      <c r="D1" s="607"/>
      <c r="E1" s="607"/>
      <c r="F1" s="607"/>
      <c r="G1" s="607"/>
      <c r="H1" s="607"/>
      <c r="I1" s="607"/>
      <c r="J1" s="607"/>
      <c r="K1" s="607"/>
      <c r="L1" s="607"/>
      <c r="M1" s="607"/>
      <c r="N1" s="607"/>
      <c r="O1" s="607"/>
      <c r="P1" s="607"/>
      <c r="Q1" s="607"/>
      <c r="R1" s="607"/>
      <c r="S1" s="607"/>
      <c r="T1" s="607"/>
      <c r="U1" s="607"/>
      <c r="V1" s="607"/>
    </row>
    <row r="2" spans="2:22" ht="24" customHeight="1" x14ac:dyDescent="0.15">
      <c r="B2" s="608" t="s">
        <v>95</v>
      </c>
      <c r="C2" s="608"/>
      <c r="D2" s="608"/>
      <c r="E2" s="608"/>
      <c r="F2" s="608"/>
      <c r="G2" s="608"/>
      <c r="H2" s="608"/>
      <c r="I2" s="608"/>
      <c r="J2" s="608"/>
      <c r="K2" s="608"/>
      <c r="L2" s="608"/>
      <c r="M2" s="608"/>
      <c r="N2" s="608"/>
      <c r="O2" s="608"/>
      <c r="P2" s="608"/>
      <c r="Q2" s="608"/>
      <c r="R2" s="608"/>
      <c r="S2" s="608"/>
      <c r="T2" s="608"/>
      <c r="U2" s="608"/>
      <c r="V2" s="608"/>
    </row>
    <row r="3" spans="2:22" ht="21.75" customHeight="1" x14ac:dyDescent="0.15">
      <c r="B3" s="220" t="s">
        <v>96</v>
      </c>
      <c r="C3" s="221"/>
      <c r="D3" s="221"/>
      <c r="E3" s="221"/>
      <c r="F3" s="221"/>
      <c r="G3" s="222"/>
      <c r="H3" s="609" t="s">
        <v>97</v>
      </c>
      <c r="I3" s="610"/>
      <c r="J3" s="610"/>
      <c r="K3" s="610"/>
      <c r="L3" s="610"/>
      <c r="M3" s="610"/>
      <c r="N3" s="610"/>
      <c r="O3" s="610"/>
      <c r="P3" s="610"/>
      <c r="Q3" s="610"/>
      <c r="R3" s="610"/>
      <c r="S3" s="610"/>
      <c r="T3" s="610"/>
      <c r="U3" s="610"/>
      <c r="V3" s="611"/>
    </row>
    <row r="4" spans="2:22" ht="27" customHeight="1" x14ac:dyDescent="0.15">
      <c r="B4" s="658" t="s">
        <v>605</v>
      </c>
      <c r="C4" s="659"/>
      <c r="D4" s="659"/>
      <c r="E4" s="659"/>
      <c r="F4" s="659"/>
      <c r="G4" s="660"/>
      <c r="H4" s="612"/>
      <c r="I4" s="613"/>
      <c r="J4" s="613"/>
      <c r="K4" s="613"/>
      <c r="L4" s="613"/>
      <c r="M4" s="613"/>
      <c r="N4" s="613"/>
      <c r="O4" s="613"/>
      <c r="P4" s="613"/>
      <c r="Q4" s="613"/>
      <c r="R4" s="613"/>
      <c r="S4" s="613"/>
      <c r="T4" s="613"/>
      <c r="U4" s="613"/>
      <c r="V4" s="614"/>
    </row>
    <row r="6" spans="2:22" ht="24" customHeight="1" x14ac:dyDescent="0.15">
      <c r="B6" s="636" t="s">
        <v>117</v>
      </c>
      <c r="C6" s="637"/>
      <c r="D6" s="634" t="s">
        <v>89</v>
      </c>
      <c r="E6" s="642"/>
      <c r="F6" s="642"/>
      <c r="G6" s="635"/>
      <c r="H6" s="223">
        <v>1</v>
      </c>
      <c r="I6" s="278">
        <v>4</v>
      </c>
      <c r="J6" s="223"/>
      <c r="K6" s="223"/>
      <c r="L6" s="223"/>
      <c r="M6" s="223"/>
      <c r="N6" s="223"/>
      <c r="O6" s="223"/>
      <c r="P6" s="223"/>
      <c r="Q6" s="223"/>
      <c r="R6" s="650"/>
      <c r="S6" s="651"/>
      <c r="T6" s="651"/>
      <c r="U6" s="651"/>
      <c r="V6" s="652"/>
    </row>
    <row r="7" spans="2:22" ht="18.75" customHeight="1" x14ac:dyDescent="0.15">
      <c r="B7" s="638"/>
      <c r="C7" s="639"/>
      <c r="D7" s="663" t="s">
        <v>90</v>
      </c>
      <c r="E7" s="664"/>
      <c r="F7" s="648" t="s">
        <v>91</v>
      </c>
      <c r="G7" s="648"/>
      <c r="H7" s="648"/>
      <c r="I7" s="648"/>
      <c r="J7" s="648"/>
      <c r="K7" s="648"/>
      <c r="L7" s="648"/>
      <c r="M7" s="648"/>
      <c r="N7" s="648"/>
      <c r="O7" s="648"/>
      <c r="P7" s="648"/>
      <c r="Q7" s="648"/>
      <c r="R7" s="648"/>
      <c r="S7" s="648"/>
      <c r="T7" s="648"/>
      <c r="U7" s="648"/>
      <c r="V7" s="649"/>
    </row>
    <row r="8" spans="2:22" ht="35.1" customHeight="1" x14ac:dyDescent="0.15">
      <c r="B8" s="638"/>
      <c r="C8" s="639"/>
      <c r="D8" s="632" t="s">
        <v>92</v>
      </c>
      <c r="E8" s="633"/>
      <c r="F8" s="646" t="s">
        <v>91</v>
      </c>
      <c r="G8" s="646"/>
      <c r="H8" s="646"/>
      <c r="I8" s="646"/>
      <c r="J8" s="646"/>
      <c r="K8" s="646"/>
      <c r="L8" s="646"/>
      <c r="M8" s="646"/>
      <c r="N8" s="646"/>
      <c r="O8" s="646"/>
      <c r="P8" s="646"/>
      <c r="Q8" s="646"/>
      <c r="R8" s="646"/>
      <c r="S8" s="646"/>
      <c r="T8" s="646"/>
      <c r="U8" s="646"/>
      <c r="V8" s="647"/>
    </row>
    <row r="9" spans="2:22" ht="35.1" customHeight="1" x14ac:dyDescent="0.15">
      <c r="B9" s="638"/>
      <c r="C9" s="639"/>
      <c r="D9" s="634" t="s">
        <v>93</v>
      </c>
      <c r="E9" s="635"/>
      <c r="F9" s="643" t="s">
        <v>94</v>
      </c>
      <c r="G9" s="643"/>
      <c r="H9" s="643"/>
      <c r="I9" s="643"/>
      <c r="J9" s="643"/>
      <c r="K9" s="643"/>
      <c r="L9" s="643"/>
      <c r="M9" s="643"/>
      <c r="N9" s="643"/>
      <c r="O9" s="643"/>
      <c r="P9" s="643"/>
      <c r="Q9" s="643"/>
      <c r="R9" s="643"/>
      <c r="S9" s="643"/>
      <c r="T9" s="643"/>
      <c r="U9" s="643"/>
      <c r="V9" s="644"/>
    </row>
    <row r="10" spans="2:22" ht="30" customHeight="1" x14ac:dyDescent="0.15">
      <c r="B10" s="640"/>
      <c r="C10" s="641"/>
      <c r="D10" s="634" t="s">
        <v>373</v>
      </c>
      <c r="E10" s="635"/>
      <c r="F10" s="645"/>
      <c r="G10" s="645"/>
      <c r="H10" s="645"/>
      <c r="I10" s="645"/>
      <c r="J10" s="645"/>
      <c r="K10" s="645"/>
      <c r="L10" s="645"/>
      <c r="M10" s="645"/>
      <c r="N10" s="645"/>
      <c r="O10" s="645"/>
      <c r="P10" s="645"/>
      <c r="Q10" s="645"/>
      <c r="R10" s="645"/>
      <c r="S10" s="645"/>
      <c r="T10" s="645"/>
      <c r="U10" s="645"/>
      <c r="V10" s="627"/>
    </row>
    <row r="11" spans="2:22" ht="15.75" customHeight="1" x14ac:dyDescent="0.15">
      <c r="B11" s="224"/>
      <c r="C11" s="224"/>
      <c r="D11" s="224"/>
      <c r="E11" s="224"/>
      <c r="F11" s="224"/>
      <c r="G11" s="225"/>
      <c r="H11" s="225"/>
      <c r="I11" s="225"/>
      <c r="J11" s="225"/>
      <c r="K11" s="225"/>
      <c r="L11" s="225"/>
      <c r="M11" s="225"/>
      <c r="N11" s="225"/>
      <c r="O11" s="225"/>
      <c r="P11" s="225"/>
      <c r="Q11" s="225"/>
      <c r="R11" s="225"/>
      <c r="S11" s="225"/>
      <c r="T11" s="225"/>
      <c r="U11" s="225"/>
      <c r="V11" s="225"/>
    </row>
    <row r="12" spans="2:22" ht="30" customHeight="1" x14ac:dyDescent="0.15">
      <c r="B12" s="618" t="s">
        <v>618</v>
      </c>
      <c r="C12" s="619"/>
      <c r="D12" s="619"/>
      <c r="E12" s="619"/>
      <c r="F12" s="619"/>
      <c r="G12" s="619"/>
      <c r="H12" s="619"/>
      <c r="I12" s="619"/>
      <c r="J12" s="619"/>
      <c r="K12" s="619"/>
      <c r="L12" s="619"/>
      <c r="M12" s="619"/>
      <c r="N12" s="619"/>
      <c r="O12" s="619"/>
      <c r="P12" s="619"/>
      <c r="Q12" s="619"/>
      <c r="R12" s="619"/>
      <c r="S12" s="619"/>
      <c r="T12" s="619"/>
      <c r="U12" s="619"/>
      <c r="V12" s="620"/>
    </row>
    <row r="13" spans="2:22" ht="79.5" customHeight="1" x14ac:dyDescent="0.15">
      <c r="B13" s="503" t="s">
        <v>464</v>
      </c>
      <c r="C13" s="504"/>
      <c r="D13" s="504"/>
      <c r="E13" s="504"/>
      <c r="F13" s="504"/>
      <c r="G13" s="504"/>
      <c r="H13" s="504"/>
      <c r="I13" s="504"/>
      <c r="J13" s="504"/>
      <c r="K13" s="504"/>
      <c r="L13" s="504"/>
      <c r="M13" s="504"/>
      <c r="N13" s="504"/>
      <c r="O13" s="504"/>
      <c r="P13" s="504"/>
      <c r="Q13" s="504"/>
      <c r="R13" s="504"/>
      <c r="S13" s="504"/>
      <c r="T13" s="504"/>
      <c r="U13" s="504"/>
      <c r="V13" s="505"/>
    </row>
    <row r="14" spans="2:22" ht="30" customHeight="1" x14ac:dyDescent="0.15">
      <c r="B14" s="622"/>
      <c r="C14" s="622"/>
      <c r="D14" s="622"/>
      <c r="E14" s="622"/>
      <c r="F14" s="622"/>
      <c r="G14" s="622"/>
      <c r="H14" s="622"/>
      <c r="I14" s="622"/>
      <c r="J14" s="622"/>
      <c r="K14" s="622"/>
      <c r="L14" s="622"/>
      <c r="M14" s="622"/>
      <c r="N14" s="622"/>
      <c r="O14" s="622"/>
      <c r="P14" s="622"/>
      <c r="Q14" s="622"/>
      <c r="R14" s="622"/>
      <c r="S14" s="622"/>
      <c r="T14" s="622"/>
      <c r="U14" s="622"/>
      <c r="V14" s="622"/>
    </row>
    <row r="15" spans="2:22" ht="9.75" customHeight="1" x14ac:dyDescent="0.15"/>
    <row r="16" spans="2:22" ht="24" customHeight="1" x14ac:dyDescent="0.15">
      <c r="B16" s="227" t="s">
        <v>98</v>
      </c>
      <c r="C16" s="227"/>
      <c r="D16" s="227"/>
      <c r="U16" s="228"/>
    </row>
    <row r="17" spans="2:22" ht="24" customHeight="1" thickBot="1" x14ac:dyDescent="0.2">
      <c r="B17" s="227" t="s">
        <v>470</v>
      </c>
      <c r="C17" s="229"/>
      <c r="D17" s="229"/>
    </row>
    <row r="18" spans="2:22" ht="34.5" customHeight="1" thickBot="1" x14ac:dyDescent="0.2">
      <c r="B18" s="615" t="s">
        <v>118</v>
      </c>
      <c r="C18" s="616"/>
      <c r="D18" s="616"/>
      <c r="E18" s="617"/>
      <c r="F18" s="702"/>
      <c r="G18" s="703"/>
      <c r="H18" s="703"/>
      <c r="I18" s="703"/>
      <c r="J18" s="616"/>
      <c r="K18" s="621" t="s">
        <v>119</v>
      </c>
      <c r="L18" s="621"/>
      <c r="M18" s="621"/>
      <c r="N18" s="621"/>
      <c r="O18" s="230"/>
      <c r="P18" s="231"/>
      <c r="Q18" s="231"/>
      <c r="R18" s="231"/>
      <c r="S18" s="231"/>
      <c r="T18" s="231"/>
      <c r="U18" s="231"/>
      <c r="V18" s="232"/>
    </row>
    <row r="19" spans="2:22" ht="34.5" customHeight="1" x14ac:dyDescent="0.15">
      <c r="B19" s="623" t="s">
        <v>13</v>
      </c>
      <c r="C19" s="624"/>
      <c r="D19" s="624"/>
      <c r="E19" s="625"/>
      <c r="F19" s="695" t="s">
        <v>397</v>
      </c>
      <c r="G19" s="696"/>
      <c r="H19" s="696"/>
      <c r="I19" s="696"/>
      <c r="J19" s="696"/>
      <c r="K19" s="696"/>
      <c r="L19" s="696"/>
      <c r="M19" s="696"/>
      <c r="N19" s="696"/>
      <c r="O19" s="696"/>
      <c r="P19" s="696"/>
      <c r="Q19" s="696"/>
      <c r="R19" s="696"/>
      <c r="S19" s="696"/>
      <c r="T19" s="696"/>
      <c r="U19" s="696"/>
      <c r="V19" s="697"/>
    </row>
    <row r="20" spans="2:22" ht="34.5" customHeight="1" x14ac:dyDescent="0.15">
      <c r="B20" s="661" t="s">
        <v>446</v>
      </c>
      <c r="C20" s="641"/>
      <c r="D20" s="641"/>
      <c r="E20" s="662"/>
      <c r="F20" s="650" t="s">
        <v>398</v>
      </c>
      <c r="G20" s="651"/>
      <c r="H20" s="651"/>
      <c r="I20" s="651"/>
      <c r="J20" s="651"/>
      <c r="K20" s="651"/>
      <c r="L20" s="651"/>
      <c r="M20" s="651"/>
      <c r="N20" s="651"/>
      <c r="O20" s="651"/>
      <c r="P20" s="651"/>
      <c r="Q20" s="651"/>
      <c r="R20" s="651"/>
      <c r="S20" s="651"/>
      <c r="T20" s="651"/>
      <c r="U20" s="651"/>
      <c r="V20" s="698"/>
    </row>
    <row r="21" spans="2:22" ht="34.5" customHeight="1" x14ac:dyDescent="0.15">
      <c r="B21" s="626" t="s">
        <v>447</v>
      </c>
      <c r="C21" s="627"/>
      <c r="D21" s="627"/>
      <c r="E21" s="628"/>
      <c r="F21" s="650" t="s">
        <v>465</v>
      </c>
      <c r="G21" s="651"/>
      <c r="H21" s="651"/>
      <c r="I21" s="651"/>
      <c r="J21" s="651"/>
      <c r="K21" s="651"/>
      <c r="L21" s="651"/>
      <c r="M21" s="651"/>
      <c r="N21" s="651"/>
      <c r="O21" s="651"/>
      <c r="P21" s="651"/>
      <c r="Q21" s="651"/>
      <c r="R21" s="651"/>
      <c r="S21" s="651"/>
      <c r="T21" s="651"/>
      <c r="U21" s="651"/>
      <c r="V21" s="698"/>
    </row>
    <row r="22" spans="2:22" ht="34.5" customHeight="1" x14ac:dyDescent="0.15">
      <c r="B22" s="626" t="s">
        <v>120</v>
      </c>
      <c r="C22" s="627"/>
      <c r="D22" s="627"/>
      <c r="E22" s="628"/>
      <c r="F22" s="650"/>
      <c r="G22" s="651"/>
      <c r="H22" s="651"/>
      <c r="I22" s="651"/>
      <c r="J22" s="651"/>
      <c r="K22" s="651"/>
      <c r="L22" s="651"/>
      <c r="M22" s="651"/>
      <c r="N22" s="651"/>
      <c r="O22" s="651"/>
      <c r="P22" s="651"/>
      <c r="Q22" s="651"/>
      <c r="R22" s="651"/>
      <c r="S22" s="651"/>
      <c r="T22" s="651"/>
      <c r="U22" s="651"/>
      <c r="V22" s="698"/>
    </row>
    <row r="23" spans="2:22" ht="34.5" customHeight="1" thickBot="1" x14ac:dyDescent="0.2">
      <c r="B23" s="629" t="s">
        <v>121</v>
      </c>
      <c r="C23" s="630"/>
      <c r="D23" s="630"/>
      <c r="E23" s="631"/>
      <c r="F23" s="699"/>
      <c r="G23" s="700"/>
      <c r="H23" s="700"/>
      <c r="I23" s="700"/>
      <c r="J23" s="701"/>
      <c r="K23" s="631" t="s">
        <v>99</v>
      </c>
      <c r="L23" s="631"/>
      <c r="M23" s="705"/>
      <c r="N23" s="705"/>
      <c r="O23" s="705"/>
      <c r="P23" s="705"/>
      <c r="Q23" s="705" t="s">
        <v>122</v>
      </c>
      <c r="R23" s="631"/>
      <c r="S23" s="631"/>
      <c r="T23" s="631"/>
      <c r="U23" s="631"/>
      <c r="V23" s="706"/>
    </row>
    <row r="24" spans="2:22" ht="15.75" customHeight="1" thickBot="1" x14ac:dyDescent="0.2">
      <c r="B24" s="707" t="s">
        <v>399</v>
      </c>
      <c r="C24" s="707"/>
      <c r="D24" s="707"/>
      <c r="E24" s="707"/>
      <c r="F24" s="707"/>
      <c r="G24" s="707"/>
      <c r="H24" s="707"/>
      <c r="I24" s="707"/>
      <c r="J24" s="707"/>
      <c r="K24" s="707"/>
      <c r="L24" s="707"/>
      <c r="M24" s="707"/>
      <c r="N24" s="707"/>
      <c r="O24" s="707"/>
      <c r="P24" s="707"/>
      <c r="Q24" s="707"/>
      <c r="R24" s="707"/>
      <c r="S24" s="707"/>
      <c r="T24" s="707"/>
      <c r="U24" s="707"/>
      <c r="V24" s="707"/>
    </row>
    <row r="25" spans="2:22" ht="21.75" customHeight="1" x14ac:dyDescent="0.15">
      <c r="B25" s="233" t="s">
        <v>126</v>
      </c>
      <c r="C25" s="234"/>
      <c r="D25" s="234"/>
      <c r="E25" s="234"/>
      <c r="F25" s="234"/>
      <c r="G25" s="234"/>
      <c r="H25" s="234"/>
      <c r="I25" s="234"/>
      <c r="J25" s="234"/>
      <c r="K25" s="234"/>
      <c r="L25" s="234"/>
      <c r="M25" s="234"/>
      <c r="N25" s="234"/>
      <c r="O25" s="234"/>
      <c r="P25" s="234"/>
      <c r="Q25" s="234"/>
      <c r="R25" s="234"/>
      <c r="S25" s="234"/>
      <c r="T25" s="234"/>
      <c r="U25" s="235"/>
      <c r="V25" s="236"/>
    </row>
    <row r="26" spans="2:22" ht="35.1" customHeight="1" x14ac:dyDescent="0.15">
      <c r="B26" s="285" t="s">
        <v>466</v>
      </c>
      <c r="C26" s="361" t="s">
        <v>467</v>
      </c>
      <c r="D26" s="361"/>
      <c r="E26" s="361"/>
      <c r="F26" s="361"/>
      <c r="G26" s="361"/>
      <c r="H26" s="361"/>
      <c r="I26" s="361"/>
      <c r="J26" s="361"/>
      <c r="K26" s="361"/>
      <c r="L26" s="361"/>
      <c r="M26" s="361"/>
      <c r="N26" s="361"/>
      <c r="O26" s="361"/>
      <c r="P26" s="361"/>
      <c r="Q26" s="361"/>
      <c r="R26" s="361"/>
      <c r="S26" s="361"/>
      <c r="T26" s="361"/>
      <c r="U26" s="704"/>
      <c r="V26" s="237"/>
    </row>
    <row r="27" spans="2:22" ht="90" customHeight="1" x14ac:dyDescent="0.15">
      <c r="B27" s="285" t="s">
        <v>466</v>
      </c>
      <c r="C27" s="361" t="s">
        <v>606</v>
      </c>
      <c r="D27" s="361"/>
      <c r="E27" s="361"/>
      <c r="F27" s="361"/>
      <c r="G27" s="361"/>
      <c r="H27" s="361"/>
      <c r="I27" s="361"/>
      <c r="J27" s="361"/>
      <c r="K27" s="361"/>
      <c r="L27" s="361"/>
      <c r="M27" s="361"/>
      <c r="N27" s="361"/>
      <c r="O27" s="361"/>
      <c r="P27" s="361"/>
      <c r="Q27" s="361"/>
      <c r="R27" s="361"/>
      <c r="S27" s="361"/>
      <c r="T27" s="361"/>
      <c r="U27" s="704"/>
      <c r="V27" s="237"/>
    </row>
    <row r="28" spans="2:22" ht="50.1" customHeight="1" x14ac:dyDescent="0.15">
      <c r="B28" s="285" t="s">
        <v>466</v>
      </c>
      <c r="C28" s="361" t="s">
        <v>468</v>
      </c>
      <c r="D28" s="361"/>
      <c r="E28" s="361"/>
      <c r="F28" s="361"/>
      <c r="G28" s="361"/>
      <c r="H28" s="361"/>
      <c r="I28" s="361"/>
      <c r="J28" s="361"/>
      <c r="K28" s="361"/>
      <c r="L28" s="361"/>
      <c r="M28" s="361"/>
      <c r="N28" s="361"/>
      <c r="O28" s="361"/>
      <c r="P28" s="361"/>
      <c r="Q28" s="361"/>
      <c r="R28" s="361"/>
      <c r="S28" s="361"/>
      <c r="T28" s="361"/>
      <c r="U28" s="704"/>
      <c r="V28" s="237"/>
    </row>
    <row r="29" spans="2:22" ht="35.1" customHeight="1" thickBot="1" x14ac:dyDescent="0.2">
      <c r="B29" s="287" t="s">
        <v>466</v>
      </c>
      <c r="C29" s="708" t="s">
        <v>469</v>
      </c>
      <c r="D29" s="708"/>
      <c r="E29" s="708"/>
      <c r="F29" s="708"/>
      <c r="G29" s="708"/>
      <c r="H29" s="708"/>
      <c r="I29" s="708"/>
      <c r="J29" s="708"/>
      <c r="K29" s="708"/>
      <c r="L29" s="708"/>
      <c r="M29" s="708"/>
      <c r="N29" s="708"/>
      <c r="O29" s="708"/>
      <c r="P29" s="708"/>
      <c r="Q29" s="708"/>
      <c r="R29" s="708"/>
      <c r="S29" s="708"/>
      <c r="T29" s="708"/>
      <c r="U29" s="709"/>
      <c r="V29" s="237"/>
    </row>
    <row r="30" spans="2:22" ht="14.25" thickBot="1" x14ac:dyDescent="0.2">
      <c r="B30" s="226" t="s">
        <v>100</v>
      </c>
    </row>
    <row r="31" spans="2:22" ht="24" customHeight="1" thickBot="1" x14ac:dyDescent="0.2">
      <c r="B31" s="227" t="s">
        <v>471</v>
      </c>
      <c r="C31" s="227"/>
      <c r="D31" s="227"/>
      <c r="U31" s="371" t="s">
        <v>368</v>
      </c>
      <c r="V31" s="372"/>
    </row>
    <row r="32" spans="2:22" ht="45" customHeight="1" x14ac:dyDescent="0.15">
      <c r="B32" s="351" t="s">
        <v>204</v>
      </c>
      <c r="C32" s="352"/>
      <c r="D32" s="399" t="s">
        <v>14</v>
      </c>
      <c r="E32" s="400"/>
      <c r="F32" s="400"/>
      <c r="G32" s="400"/>
      <c r="H32" s="400"/>
      <c r="I32" s="400"/>
      <c r="J32" s="400"/>
      <c r="K32" s="400"/>
      <c r="L32" s="400"/>
      <c r="M32" s="400"/>
      <c r="N32" s="400"/>
      <c r="O32" s="400"/>
      <c r="P32" s="400"/>
      <c r="Q32" s="400"/>
      <c r="R32" s="400"/>
      <c r="S32" s="400"/>
      <c r="T32" s="401"/>
      <c r="U32" s="375"/>
      <c r="V32" s="376"/>
    </row>
    <row r="33" spans="2:22" ht="45" customHeight="1" x14ac:dyDescent="0.15">
      <c r="B33" s="363" t="s">
        <v>205</v>
      </c>
      <c r="C33" s="364"/>
      <c r="D33" s="365" t="s">
        <v>42</v>
      </c>
      <c r="E33" s="366"/>
      <c r="F33" s="366"/>
      <c r="G33" s="366"/>
      <c r="H33" s="366"/>
      <c r="I33" s="366"/>
      <c r="J33" s="366"/>
      <c r="K33" s="366"/>
      <c r="L33" s="366"/>
      <c r="M33" s="366"/>
      <c r="N33" s="366"/>
      <c r="O33" s="366"/>
      <c r="P33" s="366"/>
      <c r="Q33" s="366"/>
      <c r="R33" s="366"/>
      <c r="S33" s="366"/>
      <c r="T33" s="367"/>
      <c r="U33" s="373"/>
      <c r="V33" s="374"/>
    </row>
    <row r="34" spans="2:22" ht="45" customHeight="1" x14ac:dyDescent="0.15">
      <c r="B34" s="363" t="s">
        <v>206</v>
      </c>
      <c r="C34" s="364"/>
      <c r="D34" s="402" t="s">
        <v>15</v>
      </c>
      <c r="E34" s="403"/>
      <c r="F34" s="403"/>
      <c r="G34" s="403"/>
      <c r="H34" s="403"/>
      <c r="I34" s="403"/>
      <c r="J34" s="403"/>
      <c r="K34" s="403"/>
      <c r="L34" s="403"/>
      <c r="M34" s="403"/>
      <c r="N34" s="403"/>
      <c r="O34" s="403"/>
      <c r="P34" s="403"/>
      <c r="Q34" s="403"/>
      <c r="R34" s="403"/>
      <c r="S34" s="403"/>
      <c r="T34" s="404"/>
      <c r="U34" s="373"/>
      <c r="V34" s="374"/>
    </row>
    <row r="35" spans="2:22" ht="45" customHeight="1" thickBot="1" x14ac:dyDescent="0.2">
      <c r="B35" s="353" t="s">
        <v>207</v>
      </c>
      <c r="C35" s="354"/>
      <c r="D35" s="368" t="s">
        <v>16</v>
      </c>
      <c r="E35" s="369"/>
      <c r="F35" s="369"/>
      <c r="G35" s="369"/>
      <c r="H35" s="369"/>
      <c r="I35" s="369"/>
      <c r="J35" s="369"/>
      <c r="K35" s="369"/>
      <c r="L35" s="369"/>
      <c r="M35" s="369"/>
      <c r="N35" s="369"/>
      <c r="O35" s="369"/>
      <c r="P35" s="369"/>
      <c r="Q35" s="369"/>
      <c r="R35" s="369"/>
      <c r="S35" s="369"/>
      <c r="T35" s="370"/>
      <c r="U35" s="377"/>
      <c r="V35" s="378"/>
    </row>
    <row r="37" spans="2:22" ht="14.25" thickBot="1" x14ac:dyDescent="0.2">
      <c r="B37" s="226" t="s">
        <v>91</v>
      </c>
    </row>
    <row r="38" spans="2:22" ht="24" customHeight="1" thickBot="1" x14ac:dyDescent="0.2">
      <c r="B38" s="227" t="s">
        <v>103</v>
      </c>
      <c r="C38" s="227"/>
      <c r="D38" s="227"/>
      <c r="U38" s="371" t="s">
        <v>368</v>
      </c>
      <c r="V38" s="372"/>
    </row>
    <row r="39" spans="2:22" ht="45" customHeight="1" x14ac:dyDescent="0.15">
      <c r="B39" s="710" t="s">
        <v>101</v>
      </c>
      <c r="C39" s="711"/>
      <c r="D39" s="399" t="s">
        <v>361</v>
      </c>
      <c r="E39" s="400"/>
      <c r="F39" s="400"/>
      <c r="G39" s="400"/>
      <c r="H39" s="400"/>
      <c r="I39" s="400"/>
      <c r="J39" s="400"/>
      <c r="K39" s="400"/>
      <c r="L39" s="400"/>
      <c r="M39" s="400"/>
      <c r="N39" s="400"/>
      <c r="O39" s="400"/>
      <c r="P39" s="400"/>
      <c r="Q39" s="400"/>
      <c r="R39" s="400"/>
      <c r="S39" s="400"/>
      <c r="T39" s="401"/>
      <c r="U39" s="375"/>
      <c r="V39" s="376"/>
    </row>
    <row r="40" spans="2:22" ht="45" customHeight="1" thickBot="1" x14ac:dyDescent="0.2">
      <c r="B40" s="712" t="s">
        <v>102</v>
      </c>
      <c r="C40" s="586"/>
      <c r="D40" s="452" t="s">
        <v>43</v>
      </c>
      <c r="E40" s="453"/>
      <c r="F40" s="453"/>
      <c r="G40" s="453"/>
      <c r="H40" s="453"/>
      <c r="I40" s="453"/>
      <c r="J40" s="453"/>
      <c r="K40" s="453"/>
      <c r="L40" s="453"/>
      <c r="M40" s="453"/>
      <c r="N40" s="453"/>
      <c r="O40" s="453"/>
      <c r="P40" s="453"/>
      <c r="Q40" s="453"/>
      <c r="R40" s="453"/>
      <c r="S40" s="453"/>
      <c r="T40" s="454"/>
      <c r="U40" s="377"/>
      <c r="V40" s="378"/>
    </row>
    <row r="42" spans="2:22" x14ac:dyDescent="0.15">
      <c r="B42" s="226" t="s">
        <v>91</v>
      </c>
    </row>
    <row r="43" spans="2:22" ht="24" customHeight="1" x14ac:dyDescent="0.15">
      <c r="B43" s="227" t="s">
        <v>104</v>
      </c>
      <c r="C43" s="227"/>
      <c r="D43" s="227"/>
    </row>
    <row r="44" spans="2:22" ht="36.75" customHeight="1" thickBot="1" x14ac:dyDescent="0.2">
      <c r="B44" s="653" t="s">
        <v>607</v>
      </c>
      <c r="C44" s="653"/>
      <c r="D44" s="653"/>
      <c r="E44" s="653"/>
      <c r="F44" s="653"/>
      <c r="G44" s="653"/>
      <c r="H44" s="653"/>
      <c r="I44" s="653"/>
      <c r="J44" s="653"/>
      <c r="K44" s="653"/>
      <c r="L44" s="653"/>
      <c r="M44" s="653"/>
      <c r="N44" s="653"/>
      <c r="O44" s="653"/>
      <c r="P44" s="653"/>
      <c r="Q44" s="653"/>
      <c r="R44" s="653"/>
      <c r="S44" s="653"/>
      <c r="T44" s="653"/>
      <c r="U44" s="653"/>
      <c r="V44" s="653"/>
    </row>
    <row r="45" spans="2:22" ht="22.5" customHeight="1" thickBot="1" x14ac:dyDescent="0.2">
      <c r="B45" s="654"/>
      <c r="C45" s="596"/>
      <c r="D45" s="596"/>
      <c r="E45" s="655"/>
      <c r="F45" s="524" t="s">
        <v>105</v>
      </c>
      <c r="G45" s="525"/>
      <c r="H45" s="524" t="s">
        <v>106</v>
      </c>
      <c r="I45" s="731"/>
      <c r="J45" s="718" t="s">
        <v>107</v>
      </c>
      <c r="K45" s="718"/>
      <c r="L45" s="718" t="s">
        <v>108</v>
      </c>
      <c r="M45" s="718"/>
      <c r="N45" s="718" t="s">
        <v>109</v>
      </c>
      <c r="O45" s="718"/>
      <c r="P45" s="718" t="s">
        <v>110</v>
      </c>
      <c r="Q45" s="524"/>
      <c r="R45" s="288"/>
      <c r="S45" s="238"/>
      <c r="T45" s="238"/>
      <c r="U45" s="238"/>
      <c r="V45" s="238"/>
    </row>
    <row r="46" spans="2:22" ht="23.25" customHeight="1" x14ac:dyDescent="0.15">
      <c r="B46" s="722" t="s">
        <v>111</v>
      </c>
      <c r="C46" s="723"/>
      <c r="D46" s="723"/>
      <c r="E46" s="724"/>
      <c r="F46" s="713"/>
      <c r="G46" s="711"/>
      <c r="H46" s="713"/>
      <c r="I46" s="732"/>
      <c r="J46" s="719"/>
      <c r="K46" s="719"/>
      <c r="L46" s="719"/>
      <c r="M46" s="719"/>
      <c r="N46" s="719"/>
      <c r="O46" s="719"/>
      <c r="P46" s="719"/>
      <c r="Q46" s="713"/>
      <c r="R46" s="288"/>
    </row>
    <row r="47" spans="2:22" ht="23.25" customHeight="1" thickBot="1" x14ac:dyDescent="0.2">
      <c r="B47" s="725" t="s">
        <v>112</v>
      </c>
      <c r="C47" s="726"/>
      <c r="D47" s="726"/>
      <c r="E47" s="727"/>
      <c r="F47" s="714"/>
      <c r="G47" s="715"/>
      <c r="H47" s="714"/>
      <c r="I47" s="733"/>
      <c r="J47" s="720"/>
      <c r="K47" s="720"/>
      <c r="L47" s="720"/>
      <c r="M47" s="720"/>
      <c r="N47" s="720"/>
      <c r="O47" s="720"/>
      <c r="P47" s="720"/>
      <c r="Q47" s="714"/>
      <c r="R47" s="288"/>
    </row>
    <row r="48" spans="2:22" ht="23.25" customHeight="1" thickBot="1" x14ac:dyDescent="0.2">
      <c r="B48" s="728" t="s">
        <v>113</v>
      </c>
      <c r="C48" s="729"/>
      <c r="D48" s="729"/>
      <c r="E48" s="730"/>
      <c r="F48" s="716">
        <f>G46+G47</f>
        <v>0</v>
      </c>
      <c r="G48" s="717"/>
      <c r="H48" s="716">
        <f>H46+H47</f>
        <v>0</v>
      </c>
      <c r="I48" s="737"/>
      <c r="J48" s="721">
        <f>K46+K47</f>
        <v>0</v>
      </c>
      <c r="K48" s="721"/>
      <c r="L48" s="721">
        <f>M46+M47</f>
        <v>0</v>
      </c>
      <c r="M48" s="721"/>
      <c r="N48" s="721">
        <f>O46+O47</f>
        <v>0</v>
      </c>
      <c r="O48" s="721"/>
      <c r="P48" s="721">
        <f>Q46+Q47</f>
        <v>0</v>
      </c>
      <c r="Q48" s="716"/>
      <c r="R48" s="289"/>
    </row>
    <row r="49" spans="2:21" ht="23.25" customHeight="1" x14ac:dyDescent="0.15">
      <c r="B49" s="725" t="s">
        <v>114</v>
      </c>
      <c r="C49" s="726"/>
      <c r="D49" s="726"/>
      <c r="E49" s="727"/>
      <c r="F49" s="656"/>
      <c r="G49" s="657"/>
      <c r="H49" s="656"/>
      <c r="I49" s="738"/>
      <c r="J49" s="589"/>
      <c r="K49" s="589"/>
      <c r="L49" s="589"/>
      <c r="M49" s="589"/>
      <c r="N49" s="589"/>
      <c r="O49" s="589"/>
      <c r="P49" s="589"/>
      <c r="Q49" s="656"/>
      <c r="R49" s="288"/>
    </row>
    <row r="50" spans="2:21" ht="23.25" customHeight="1" thickBot="1" x14ac:dyDescent="0.2">
      <c r="B50" s="583" t="s">
        <v>115</v>
      </c>
      <c r="C50" s="584"/>
      <c r="D50" s="584"/>
      <c r="E50" s="547"/>
      <c r="F50" s="585"/>
      <c r="G50" s="586"/>
      <c r="H50" s="585"/>
      <c r="I50" s="739"/>
      <c r="J50" s="590"/>
      <c r="K50" s="590"/>
      <c r="L50" s="590"/>
      <c r="M50" s="590"/>
      <c r="N50" s="590"/>
      <c r="O50" s="590"/>
      <c r="P50" s="590"/>
      <c r="Q50" s="585"/>
      <c r="R50" s="288"/>
    </row>
    <row r="51" spans="2:21" ht="23.25" customHeight="1" thickBot="1" x14ac:dyDescent="0.2">
      <c r="B51" s="521" t="s">
        <v>17</v>
      </c>
      <c r="C51" s="522"/>
      <c r="D51" s="522"/>
      <c r="E51" s="523"/>
      <c r="F51" s="587">
        <f>F48+G49+G50</f>
        <v>0</v>
      </c>
      <c r="G51" s="588"/>
      <c r="H51" s="587">
        <f>H48+H49+H50</f>
        <v>0</v>
      </c>
      <c r="I51" s="740"/>
      <c r="J51" s="591">
        <f>J48+K49+K50</f>
        <v>0</v>
      </c>
      <c r="K51" s="591"/>
      <c r="L51" s="591">
        <f>L48+M49+M50</f>
        <v>0</v>
      </c>
      <c r="M51" s="591"/>
      <c r="N51" s="591">
        <f>N48+O49+O50</f>
        <v>0</v>
      </c>
      <c r="O51" s="591"/>
      <c r="P51" s="591">
        <f>P48+Q49+Q50</f>
        <v>0</v>
      </c>
      <c r="Q51" s="587"/>
      <c r="R51" s="290"/>
    </row>
    <row r="52" spans="2:21" ht="14.25" thickBot="1" x14ac:dyDescent="0.2"/>
    <row r="53" spans="2:21" ht="22.5" customHeight="1" x14ac:dyDescent="0.15">
      <c r="B53" s="239" t="s">
        <v>125</v>
      </c>
      <c r="C53" s="240"/>
      <c r="D53" s="240"/>
      <c r="E53" s="240"/>
      <c r="F53" s="240"/>
      <c r="G53" s="240"/>
      <c r="H53" s="240"/>
      <c r="I53" s="240"/>
      <c r="J53" s="240"/>
      <c r="K53" s="240"/>
      <c r="L53" s="240"/>
      <c r="M53" s="240"/>
      <c r="N53" s="240"/>
      <c r="O53" s="240"/>
      <c r="P53" s="240"/>
      <c r="Q53" s="240"/>
      <c r="R53" s="240"/>
      <c r="S53" s="240"/>
      <c r="T53" s="240"/>
      <c r="U53" s="241"/>
    </row>
    <row r="54" spans="2:21" ht="35.1" customHeight="1" x14ac:dyDescent="0.15">
      <c r="B54" s="292" t="s">
        <v>466</v>
      </c>
      <c r="C54" s="361" t="s">
        <v>472</v>
      </c>
      <c r="D54" s="361"/>
      <c r="E54" s="361"/>
      <c r="F54" s="361"/>
      <c r="G54" s="361"/>
      <c r="H54" s="361"/>
      <c r="I54" s="361"/>
      <c r="J54" s="361"/>
      <c r="K54" s="361"/>
      <c r="L54" s="361"/>
      <c r="M54" s="361"/>
      <c r="N54" s="361"/>
      <c r="O54" s="361"/>
      <c r="P54" s="361"/>
      <c r="Q54" s="361"/>
      <c r="R54" s="361"/>
      <c r="S54" s="361"/>
      <c r="T54" s="361"/>
      <c r="U54" s="734"/>
    </row>
    <row r="55" spans="2:21" ht="20.100000000000001" customHeight="1" x14ac:dyDescent="0.15">
      <c r="B55" s="293" t="s">
        <v>466</v>
      </c>
      <c r="C55" s="735" t="s">
        <v>473</v>
      </c>
      <c r="D55" s="735"/>
      <c r="E55" s="735"/>
      <c r="F55" s="735"/>
      <c r="G55" s="735"/>
      <c r="H55" s="735"/>
      <c r="I55" s="735"/>
      <c r="J55" s="735"/>
      <c r="K55" s="735"/>
      <c r="L55" s="735"/>
      <c r="M55" s="735"/>
      <c r="N55" s="735"/>
      <c r="O55" s="735"/>
      <c r="P55" s="735"/>
      <c r="Q55" s="735"/>
      <c r="R55" s="735"/>
      <c r="S55" s="735"/>
      <c r="T55" s="735"/>
      <c r="U55" s="736"/>
    </row>
    <row r="56" spans="2:21" ht="63" customHeight="1" thickBot="1" x14ac:dyDescent="0.2">
      <c r="B56" s="294" t="s">
        <v>466</v>
      </c>
      <c r="C56" s="592" t="s">
        <v>474</v>
      </c>
      <c r="D56" s="592"/>
      <c r="E56" s="592"/>
      <c r="F56" s="592"/>
      <c r="G56" s="592"/>
      <c r="H56" s="592"/>
      <c r="I56" s="592"/>
      <c r="J56" s="592"/>
      <c r="K56" s="592"/>
      <c r="L56" s="592"/>
      <c r="M56" s="592"/>
      <c r="N56" s="592"/>
      <c r="O56" s="592"/>
      <c r="P56" s="592"/>
      <c r="Q56" s="592"/>
      <c r="R56" s="592"/>
      <c r="S56" s="592"/>
      <c r="T56" s="592"/>
      <c r="U56" s="593"/>
    </row>
    <row r="58" spans="2:21" ht="24" customHeight="1" x14ac:dyDescent="0.15">
      <c r="B58" s="227" t="s">
        <v>3</v>
      </c>
      <c r="C58" s="229"/>
      <c r="D58" s="229"/>
    </row>
    <row r="60" spans="2:21" x14ac:dyDescent="0.15">
      <c r="B60" s="229" t="s">
        <v>123</v>
      </c>
      <c r="C60" s="229"/>
      <c r="D60" s="229"/>
    </row>
    <row r="61" spans="2:21" ht="13.5" customHeight="1" x14ac:dyDescent="0.15">
      <c r="B61" s="750" t="s">
        <v>608</v>
      </c>
      <c r="C61" s="750"/>
      <c r="D61" s="750"/>
      <c r="E61" s="750"/>
      <c r="F61" s="750"/>
      <c r="G61" s="750"/>
      <c r="H61" s="750"/>
      <c r="I61" s="750"/>
      <c r="J61" s="750"/>
      <c r="K61" s="750"/>
      <c r="L61" s="750"/>
      <c r="M61" s="750"/>
      <c r="N61" s="750"/>
      <c r="O61" s="750"/>
      <c r="P61" s="750"/>
      <c r="Q61" s="750"/>
      <c r="R61" s="750"/>
      <c r="S61" s="750"/>
      <c r="T61" s="750"/>
    </row>
    <row r="62" spans="2:21" ht="29.25" customHeight="1" x14ac:dyDescent="0.15">
      <c r="B62" s="279"/>
      <c r="C62" s="748" t="s">
        <v>475</v>
      </c>
      <c r="D62" s="748"/>
      <c r="E62" s="748"/>
      <c r="F62" s="748"/>
      <c r="G62" s="748"/>
      <c r="H62" s="748"/>
      <c r="I62" s="748"/>
      <c r="J62" s="748"/>
      <c r="K62" s="748"/>
      <c r="L62" s="748"/>
      <c r="M62" s="748"/>
      <c r="N62" s="748"/>
      <c r="O62" s="748"/>
      <c r="P62" s="748"/>
      <c r="Q62" s="748"/>
      <c r="R62" s="748"/>
      <c r="S62" s="748"/>
      <c r="T62" s="748"/>
    </row>
    <row r="63" spans="2:21" ht="5.25" customHeight="1" thickBot="1" x14ac:dyDescent="0.2">
      <c r="B63" s="279"/>
      <c r="C63" s="298"/>
      <c r="D63" s="298"/>
      <c r="E63" s="298"/>
      <c r="F63" s="298"/>
      <c r="G63" s="298"/>
      <c r="H63" s="298"/>
      <c r="I63" s="298"/>
      <c r="J63" s="298"/>
      <c r="K63" s="298"/>
      <c r="L63" s="298"/>
      <c r="M63" s="298"/>
      <c r="N63" s="298"/>
      <c r="O63" s="298"/>
      <c r="P63" s="298"/>
      <c r="Q63" s="298"/>
      <c r="R63" s="298"/>
      <c r="S63" s="298"/>
      <c r="T63" s="298"/>
    </row>
    <row r="64" spans="2:21" ht="26.25" customHeight="1" thickBot="1" x14ac:dyDescent="0.2">
      <c r="B64" s="238"/>
      <c r="D64" s="594"/>
      <c r="E64" s="595"/>
      <c r="F64" s="595"/>
      <c r="G64" s="596"/>
      <c r="H64" s="731" t="s">
        <v>105</v>
      </c>
      <c r="I64" s="525"/>
      <c r="J64" s="524" t="s">
        <v>106</v>
      </c>
      <c r="K64" s="525"/>
      <c r="L64" s="524" t="s">
        <v>107</v>
      </c>
      <c r="M64" s="525"/>
      <c r="N64" s="524" t="s">
        <v>108</v>
      </c>
      <c r="O64" s="525"/>
      <c r="P64" s="524" t="s">
        <v>109</v>
      </c>
      <c r="Q64" s="525"/>
      <c r="R64" s="524" t="s">
        <v>110</v>
      </c>
      <c r="S64" s="526"/>
      <c r="T64" s="295"/>
    </row>
    <row r="65" spans="2:21" ht="26.25" customHeight="1" thickBot="1" x14ac:dyDescent="0.2">
      <c r="D65" s="741" t="s">
        <v>18</v>
      </c>
      <c r="E65" s="742"/>
      <c r="F65" s="742"/>
      <c r="G65" s="743"/>
      <c r="H65" s="744"/>
      <c r="I65" s="745"/>
      <c r="J65" s="746"/>
      <c r="K65" s="747"/>
      <c r="L65" s="746"/>
      <c r="M65" s="747"/>
      <c r="N65" s="746"/>
      <c r="O65" s="747"/>
      <c r="P65" s="746"/>
      <c r="Q65" s="747"/>
      <c r="R65" s="746"/>
      <c r="S65" s="749"/>
      <c r="T65" s="296"/>
    </row>
    <row r="66" spans="2:21" x14ac:dyDescent="0.15">
      <c r="B66" s="226" t="s">
        <v>116</v>
      </c>
    </row>
    <row r="68" spans="2:21" x14ac:dyDescent="0.15">
      <c r="B68" s="762" t="s">
        <v>609</v>
      </c>
      <c r="C68" s="762"/>
      <c r="D68" s="762"/>
      <c r="E68" s="762"/>
      <c r="F68" s="762"/>
      <c r="G68" s="762"/>
      <c r="H68" s="762"/>
      <c r="I68" s="762"/>
      <c r="J68" s="762"/>
      <c r="K68" s="762"/>
      <c r="L68" s="762"/>
      <c r="M68" s="762"/>
      <c r="N68" s="762"/>
      <c r="O68" s="762"/>
      <c r="P68" s="762"/>
      <c r="Q68" s="762"/>
      <c r="R68" s="762"/>
      <c r="S68" s="762"/>
      <c r="T68" s="762"/>
      <c r="U68" s="238"/>
    </row>
    <row r="69" spans="2:21" ht="29.25" customHeight="1" x14ac:dyDescent="0.15">
      <c r="B69" s="297" t="s">
        <v>476</v>
      </c>
      <c r="C69" s="754" t="s">
        <v>477</v>
      </c>
      <c r="D69" s="754"/>
      <c r="E69" s="754"/>
      <c r="F69" s="754"/>
      <c r="G69" s="754"/>
      <c r="H69" s="754"/>
      <c r="I69" s="754"/>
      <c r="J69" s="754"/>
      <c r="K69" s="754"/>
      <c r="L69" s="754"/>
      <c r="M69" s="754"/>
      <c r="N69" s="754"/>
      <c r="O69" s="754"/>
      <c r="P69" s="754"/>
      <c r="Q69" s="754"/>
      <c r="R69" s="754"/>
      <c r="S69" s="754"/>
      <c r="T69" s="754"/>
      <c r="U69" s="297"/>
    </row>
    <row r="70" spans="2:21" ht="20.25" customHeight="1" thickBot="1" x14ac:dyDescent="0.2">
      <c r="B70" s="238"/>
      <c r="C70" s="238"/>
      <c r="D70" s="300" t="s">
        <v>478</v>
      </c>
      <c r="E70" s="242"/>
      <c r="F70" s="242"/>
      <c r="G70" s="238"/>
      <c r="H70" s="238"/>
      <c r="I70" s="238"/>
      <c r="J70" s="238"/>
      <c r="K70" s="238"/>
      <c r="L70" s="238"/>
      <c r="M70" s="238"/>
      <c r="N70" s="238"/>
      <c r="O70" s="238"/>
      <c r="P70" s="238"/>
      <c r="Q70" s="238"/>
      <c r="R70" s="238"/>
      <c r="S70" s="238"/>
      <c r="T70" s="238"/>
      <c r="U70" s="238"/>
    </row>
    <row r="71" spans="2:21" ht="21" customHeight="1" thickBot="1" x14ac:dyDescent="0.2">
      <c r="B71" s="238"/>
      <c r="D71" s="594"/>
      <c r="E71" s="595"/>
      <c r="F71" s="524" t="s">
        <v>105</v>
      </c>
      <c r="G71" s="525"/>
      <c r="H71" s="524" t="s">
        <v>106</v>
      </c>
      <c r="I71" s="525"/>
      <c r="J71" s="524" t="s">
        <v>107</v>
      </c>
      <c r="K71" s="525"/>
      <c r="L71" s="524" t="s">
        <v>108</v>
      </c>
      <c r="M71" s="525"/>
      <c r="N71" s="524" t="s">
        <v>109</v>
      </c>
      <c r="O71" s="525"/>
      <c r="P71" s="524" t="s">
        <v>110</v>
      </c>
      <c r="Q71" s="526"/>
      <c r="R71" s="295"/>
      <c r="S71" s="238"/>
      <c r="T71" s="238"/>
      <c r="U71" s="238"/>
    </row>
    <row r="72" spans="2:21" ht="43.5" customHeight="1" thickBot="1" x14ac:dyDescent="0.2">
      <c r="B72" s="238"/>
      <c r="D72" s="755" t="s">
        <v>19</v>
      </c>
      <c r="E72" s="756"/>
      <c r="F72" s="757"/>
      <c r="G72" s="758"/>
      <c r="H72" s="759"/>
      <c r="I72" s="760"/>
      <c r="J72" s="759"/>
      <c r="K72" s="760"/>
      <c r="L72" s="759"/>
      <c r="M72" s="760"/>
      <c r="N72" s="759"/>
      <c r="O72" s="760"/>
      <c r="P72" s="759"/>
      <c r="Q72" s="761"/>
      <c r="R72" s="299"/>
      <c r="S72" s="238"/>
      <c r="T72" s="238"/>
      <c r="U72" s="238"/>
    </row>
    <row r="73" spans="2:21" ht="9" customHeight="1" x14ac:dyDescent="0.15"/>
    <row r="74" spans="2:21" ht="14.25" thickBot="1" x14ac:dyDescent="0.2">
      <c r="D74" s="302" t="s">
        <v>479</v>
      </c>
      <c r="E74" s="229"/>
      <c r="F74" s="229"/>
    </row>
    <row r="75" spans="2:21" ht="21" customHeight="1" thickBot="1" x14ac:dyDescent="0.2">
      <c r="D75" s="594"/>
      <c r="E75" s="596"/>
      <c r="F75" s="764" t="s">
        <v>105</v>
      </c>
      <c r="G75" s="765"/>
      <c r="H75" s="764" t="s">
        <v>106</v>
      </c>
      <c r="I75" s="765"/>
      <c r="J75" s="764" t="s">
        <v>107</v>
      </c>
      <c r="K75" s="765"/>
      <c r="L75" s="764" t="s">
        <v>108</v>
      </c>
      <c r="M75" s="765"/>
      <c r="N75" s="764" t="s">
        <v>109</v>
      </c>
      <c r="O75" s="765"/>
      <c r="P75" s="764" t="s">
        <v>110</v>
      </c>
      <c r="Q75" s="372"/>
      <c r="R75" s="295"/>
    </row>
    <row r="76" spans="2:21" ht="41.25" customHeight="1" thickBot="1" x14ac:dyDescent="0.2">
      <c r="D76" s="405" t="s">
        <v>20</v>
      </c>
      <c r="E76" s="406"/>
      <c r="F76" s="751" t="str">
        <f>IF(COUNT(F72,H65)=0,"",(F72/H65))</f>
        <v/>
      </c>
      <c r="G76" s="752"/>
      <c r="H76" s="751" t="str">
        <f t="shared" ref="H76" si="0">IF(COUNT(H72,J65)=0,"",(H72/J65))</f>
        <v/>
      </c>
      <c r="I76" s="752"/>
      <c r="J76" s="751" t="str">
        <f t="shared" ref="J76" si="1">IF(COUNT(J72,L65)=0,"",(J72/L65))</f>
        <v/>
      </c>
      <c r="K76" s="752"/>
      <c r="L76" s="751" t="str">
        <f t="shared" ref="L76" si="2">IF(COUNT(L72,N65)=0,"",(L72/N65))</f>
        <v/>
      </c>
      <c r="M76" s="752"/>
      <c r="N76" s="751" t="str">
        <f t="shared" ref="N76" si="3">IF(COUNT(N72,P65)=0,"",(N72/P65))</f>
        <v/>
      </c>
      <c r="O76" s="752"/>
      <c r="P76" s="751" t="str">
        <f t="shared" ref="P76" si="4">IF(COUNT(P72,R65)=0,"",(P72/R65))</f>
        <v/>
      </c>
      <c r="Q76" s="753"/>
      <c r="R76" s="301"/>
    </row>
    <row r="78" spans="2:21" ht="14.25" thickBot="1" x14ac:dyDescent="0.2"/>
    <row r="79" spans="2:21" ht="21.75" customHeight="1" x14ac:dyDescent="0.15">
      <c r="B79" s="243" t="s">
        <v>124</v>
      </c>
      <c r="C79" s="282"/>
      <c r="D79" s="282"/>
      <c r="E79" s="240"/>
      <c r="F79" s="240"/>
      <c r="G79" s="240"/>
      <c r="H79" s="240"/>
      <c r="I79" s="240"/>
      <c r="J79" s="240"/>
      <c r="K79" s="240"/>
      <c r="L79" s="240"/>
      <c r="M79" s="240"/>
      <c r="N79" s="240"/>
      <c r="O79" s="240"/>
      <c r="P79" s="240"/>
      <c r="Q79" s="240"/>
      <c r="R79" s="240"/>
      <c r="S79" s="240"/>
      <c r="T79" s="240"/>
      <c r="U79" s="241"/>
    </row>
    <row r="80" spans="2:21" ht="27.75" customHeight="1" thickBot="1" x14ac:dyDescent="0.2">
      <c r="B80" s="305" t="s">
        <v>481</v>
      </c>
      <c r="C80" s="768" t="s">
        <v>482</v>
      </c>
      <c r="D80" s="768"/>
      <c r="E80" s="768"/>
      <c r="F80" s="768"/>
      <c r="G80" s="768"/>
      <c r="H80" s="768"/>
      <c r="I80" s="768"/>
      <c r="J80" s="768"/>
      <c r="K80" s="768"/>
      <c r="L80" s="768"/>
      <c r="M80" s="768"/>
      <c r="N80" s="768"/>
      <c r="O80" s="768"/>
      <c r="P80" s="768"/>
      <c r="Q80" s="768"/>
      <c r="R80" s="768"/>
      <c r="S80" s="768"/>
      <c r="T80" s="768"/>
      <c r="U80" s="769"/>
    </row>
    <row r="81" spans="2:22" ht="27.75" customHeight="1" x14ac:dyDescent="0.15">
      <c r="B81" s="244"/>
      <c r="C81" s="244"/>
      <c r="D81" s="244"/>
      <c r="E81" s="245"/>
      <c r="F81" s="245"/>
      <c r="G81" s="245"/>
      <c r="H81" s="245"/>
      <c r="I81" s="245"/>
      <c r="J81" s="245"/>
      <c r="K81" s="245"/>
      <c r="L81" s="245"/>
      <c r="M81" s="245"/>
      <c r="N81" s="245"/>
      <c r="O81" s="245"/>
      <c r="P81" s="245"/>
      <c r="Q81" s="245"/>
      <c r="R81" s="245"/>
      <c r="S81" s="245"/>
      <c r="T81" s="245"/>
      <c r="U81" s="245"/>
    </row>
    <row r="82" spans="2:22" ht="36.75" customHeight="1" thickBot="1" x14ac:dyDescent="0.2">
      <c r="B82" s="653" t="s">
        <v>610</v>
      </c>
      <c r="C82" s="653"/>
      <c r="D82" s="653"/>
      <c r="E82" s="770"/>
      <c r="F82" s="770"/>
      <c r="G82" s="770"/>
      <c r="H82" s="770"/>
      <c r="I82" s="770"/>
      <c r="J82" s="770"/>
      <c r="K82" s="770"/>
      <c r="L82" s="770"/>
      <c r="M82" s="770"/>
      <c r="N82" s="770"/>
      <c r="O82" s="770"/>
      <c r="P82" s="770"/>
      <c r="Q82" s="770"/>
      <c r="R82" s="770"/>
      <c r="S82" s="770"/>
      <c r="T82" s="770"/>
      <c r="U82" s="238"/>
    </row>
    <row r="83" spans="2:22" ht="14.25" thickBot="1" x14ac:dyDescent="0.2">
      <c r="B83" s="238"/>
      <c r="C83" s="238"/>
      <c r="D83" s="594"/>
      <c r="E83" s="595"/>
      <c r="F83" s="595"/>
      <c r="G83" s="595"/>
      <c r="H83" s="596"/>
      <c r="I83" s="524" t="s">
        <v>105</v>
      </c>
      <c r="J83" s="525"/>
      <c r="K83" s="524" t="s">
        <v>106</v>
      </c>
      <c r="L83" s="525"/>
      <c r="M83" s="524" t="s">
        <v>107</v>
      </c>
      <c r="N83" s="525"/>
      <c r="O83" s="524" t="s">
        <v>108</v>
      </c>
      <c r="P83" s="525"/>
      <c r="Q83" s="524" t="s">
        <v>109</v>
      </c>
      <c r="R83" s="525"/>
      <c r="S83" s="524" t="s">
        <v>110</v>
      </c>
      <c r="T83" s="526"/>
      <c r="U83" s="295"/>
    </row>
    <row r="84" spans="2:22" ht="43.5" customHeight="1" thickBot="1" x14ac:dyDescent="0.2">
      <c r="D84" s="581" t="s">
        <v>4</v>
      </c>
      <c r="E84" s="763"/>
      <c r="F84" s="763"/>
      <c r="G84" s="763"/>
      <c r="H84" s="758"/>
      <c r="I84" s="764"/>
      <c r="J84" s="765"/>
      <c r="K84" s="764"/>
      <c r="L84" s="765"/>
      <c r="M84" s="764"/>
      <c r="N84" s="765"/>
      <c r="O84" s="764"/>
      <c r="P84" s="765"/>
      <c r="Q84" s="764"/>
      <c r="R84" s="765"/>
      <c r="S84" s="764"/>
      <c r="T84" s="372"/>
      <c r="U84" s="303"/>
    </row>
    <row r="85" spans="2:22" ht="13.5" customHeight="1" thickBot="1" x14ac:dyDescent="0.2">
      <c r="E85" s="246"/>
      <c r="F85" s="246"/>
      <c r="G85" s="246"/>
      <c r="H85" s="246"/>
      <c r="I85" s="246"/>
      <c r="J85" s="247"/>
      <c r="K85" s="247"/>
      <c r="L85" s="247"/>
      <c r="M85" s="247"/>
      <c r="N85" s="247"/>
      <c r="O85" s="247"/>
      <c r="P85" s="247"/>
      <c r="Q85" s="247"/>
      <c r="R85" s="247"/>
      <c r="S85" s="247"/>
      <c r="T85" s="247"/>
      <c r="U85" s="247"/>
    </row>
    <row r="86" spans="2:22" ht="21.75" customHeight="1" x14ac:dyDescent="0.15">
      <c r="B86" s="243" t="s">
        <v>124</v>
      </c>
      <c r="C86" s="282"/>
      <c r="D86" s="282"/>
      <c r="E86" s="240"/>
      <c r="F86" s="240"/>
      <c r="G86" s="240"/>
      <c r="H86" s="240"/>
      <c r="I86" s="240"/>
      <c r="J86" s="240"/>
      <c r="K86" s="240"/>
      <c r="L86" s="240"/>
      <c r="M86" s="240"/>
      <c r="N86" s="240"/>
      <c r="O86" s="240"/>
      <c r="P86" s="240"/>
      <c r="Q86" s="240"/>
      <c r="R86" s="240"/>
      <c r="S86" s="240"/>
      <c r="T86" s="240"/>
      <c r="U86" s="241"/>
    </row>
    <row r="87" spans="2:22" ht="46.5" customHeight="1" thickBot="1" x14ac:dyDescent="0.2">
      <c r="B87" s="304" t="s">
        <v>480</v>
      </c>
      <c r="C87" s="766" t="s">
        <v>483</v>
      </c>
      <c r="D87" s="766"/>
      <c r="E87" s="766"/>
      <c r="F87" s="766"/>
      <c r="G87" s="766"/>
      <c r="H87" s="766"/>
      <c r="I87" s="766"/>
      <c r="J87" s="766"/>
      <c r="K87" s="766"/>
      <c r="L87" s="766"/>
      <c r="M87" s="766"/>
      <c r="N87" s="766"/>
      <c r="O87" s="766"/>
      <c r="P87" s="766"/>
      <c r="Q87" s="766"/>
      <c r="R87" s="766"/>
      <c r="S87" s="766"/>
      <c r="T87" s="766"/>
      <c r="U87" s="767"/>
    </row>
    <row r="88" spans="2:22" x14ac:dyDescent="0.15">
      <c r="B88" s="226" t="s">
        <v>100</v>
      </c>
    </row>
    <row r="89" spans="2:22" ht="24" customHeight="1" thickBot="1" x14ac:dyDescent="0.2">
      <c r="B89" s="227" t="s">
        <v>127</v>
      </c>
      <c r="C89" s="227"/>
      <c r="D89" s="227"/>
    </row>
    <row r="90" spans="2:22" ht="24" customHeight="1" thickBot="1" x14ac:dyDescent="0.2">
      <c r="B90" s="227" t="s">
        <v>128</v>
      </c>
      <c r="C90" s="229"/>
      <c r="D90" s="229"/>
      <c r="U90" s="371" t="s">
        <v>368</v>
      </c>
      <c r="V90" s="372"/>
    </row>
    <row r="91" spans="2:22" ht="60" customHeight="1" x14ac:dyDescent="0.15">
      <c r="B91" s="351" t="s">
        <v>204</v>
      </c>
      <c r="C91" s="352"/>
      <c r="D91" s="399" t="s">
        <v>513</v>
      </c>
      <c r="E91" s="400"/>
      <c r="F91" s="400"/>
      <c r="G91" s="400"/>
      <c r="H91" s="400"/>
      <c r="I91" s="400"/>
      <c r="J91" s="400"/>
      <c r="K91" s="400"/>
      <c r="L91" s="400"/>
      <c r="M91" s="400"/>
      <c r="N91" s="400"/>
      <c r="O91" s="400"/>
      <c r="P91" s="400"/>
      <c r="Q91" s="400"/>
      <c r="R91" s="400"/>
      <c r="S91" s="400"/>
      <c r="T91" s="401"/>
      <c r="U91" s="478"/>
      <c r="V91" s="479"/>
    </row>
    <row r="92" spans="2:22" ht="120" customHeight="1" x14ac:dyDescent="0.15">
      <c r="B92" s="363" t="s">
        <v>400</v>
      </c>
      <c r="C92" s="364"/>
      <c r="D92" s="402" t="s">
        <v>514</v>
      </c>
      <c r="E92" s="403"/>
      <c r="F92" s="403"/>
      <c r="G92" s="403"/>
      <c r="H92" s="403"/>
      <c r="I92" s="403"/>
      <c r="J92" s="403"/>
      <c r="K92" s="403"/>
      <c r="L92" s="403"/>
      <c r="M92" s="403"/>
      <c r="N92" s="403"/>
      <c r="O92" s="403"/>
      <c r="P92" s="403"/>
      <c r="Q92" s="403"/>
      <c r="R92" s="403"/>
      <c r="S92" s="403"/>
      <c r="T92" s="404"/>
      <c r="U92" s="373"/>
      <c r="V92" s="374"/>
    </row>
    <row r="93" spans="2:22" ht="60" customHeight="1" thickBot="1" x14ac:dyDescent="0.2">
      <c r="B93" s="353" t="s">
        <v>85</v>
      </c>
      <c r="C93" s="354"/>
      <c r="D93" s="368" t="s">
        <v>484</v>
      </c>
      <c r="E93" s="369"/>
      <c r="F93" s="369"/>
      <c r="G93" s="369"/>
      <c r="H93" s="369"/>
      <c r="I93" s="369"/>
      <c r="J93" s="369"/>
      <c r="K93" s="369"/>
      <c r="L93" s="369"/>
      <c r="M93" s="369"/>
      <c r="N93" s="369"/>
      <c r="O93" s="369"/>
      <c r="P93" s="369"/>
      <c r="Q93" s="369"/>
      <c r="R93" s="369"/>
      <c r="S93" s="369"/>
      <c r="T93" s="370"/>
      <c r="U93" s="519"/>
      <c r="V93" s="520"/>
    </row>
    <row r="94" spans="2:22" ht="14.25" thickBot="1" x14ac:dyDescent="0.2"/>
    <row r="95" spans="2:22" ht="24" customHeight="1" thickBot="1" x14ac:dyDescent="0.2">
      <c r="B95" s="227" t="s">
        <v>129</v>
      </c>
      <c r="C95" s="229"/>
      <c r="D95" s="229"/>
      <c r="U95" s="371" t="s">
        <v>368</v>
      </c>
      <c r="V95" s="372"/>
    </row>
    <row r="96" spans="2:22" ht="30" customHeight="1" thickBot="1" x14ac:dyDescent="0.2">
      <c r="B96" s="494" t="s">
        <v>204</v>
      </c>
      <c r="C96" s="495"/>
      <c r="D96" s="418" t="s">
        <v>157</v>
      </c>
      <c r="E96" s="419"/>
      <c r="F96" s="419"/>
      <c r="G96" s="419"/>
      <c r="H96" s="419"/>
      <c r="I96" s="419"/>
      <c r="J96" s="419"/>
      <c r="K96" s="419"/>
      <c r="L96" s="419"/>
      <c r="M96" s="419"/>
      <c r="N96" s="419"/>
      <c r="O96" s="419"/>
      <c r="P96" s="419"/>
      <c r="Q96" s="419"/>
      <c r="R96" s="419"/>
      <c r="S96" s="419"/>
      <c r="T96" s="420"/>
      <c r="U96" s="421"/>
      <c r="V96" s="422"/>
    </row>
    <row r="97" spans="2:22" ht="14.25" thickBot="1" x14ac:dyDescent="0.2"/>
    <row r="98" spans="2:22" ht="24" customHeight="1" thickBot="1" x14ac:dyDescent="0.2">
      <c r="B98" s="227" t="s">
        <v>130</v>
      </c>
      <c r="C98" s="229"/>
      <c r="D98" s="229"/>
      <c r="U98" s="371" t="s">
        <v>368</v>
      </c>
      <c r="V98" s="372"/>
    </row>
    <row r="99" spans="2:22" ht="60" customHeight="1" thickBot="1" x14ac:dyDescent="0.2">
      <c r="B99" s="494" t="s">
        <v>204</v>
      </c>
      <c r="C99" s="495"/>
      <c r="D99" s="418" t="s">
        <v>21</v>
      </c>
      <c r="E99" s="419"/>
      <c r="F99" s="419"/>
      <c r="G99" s="419"/>
      <c r="H99" s="419"/>
      <c r="I99" s="419"/>
      <c r="J99" s="419"/>
      <c r="K99" s="419"/>
      <c r="L99" s="419"/>
      <c r="M99" s="419"/>
      <c r="N99" s="419"/>
      <c r="O99" s="419"/>
      <c r="P99" s="419"/>
      <c r="Q99" s="419"/>
      <c r="R99" s="419"/>
      <c r="S99" s="419"/>
      <c r="T99" s="420"/>
      <c r="U99" s="421"/>
      <c r="V99" s="422"/>
    </row>
    <row r="100" spans="2:22" ht="14.25" thickBot="1" x14ac:dyDescent="0.2"/>
    <row r="101" spans="2:22" ht="24" customHeight="1" thickBot="1" x14ac:dyDescent="0.2">
      <c r="B101" s="227" t="s">
        <v>131</v>
      </c>
      <c r="C101" s="229"/>
      <c r="D101" s="229"/>
      <c r="U101" s="371" t="s">
        <v>368</v>
      </c>
      <c r="V101" s="372"/>
    </row>
    <row r="102" spans="2:22" ht="45" customHeight="1" x14ac:dyDescent="0.15">
      <c r="B102" s="351" t="s">
        <v>204</v>
      </c>
      <c r="C102" s="352"/>
      <c r="D102" s="399" t="s">
        <v>76</v>
      </c>
      <c r="E102" s="400"/>
      <c r="F102" s="400"/>
      <c r="G102" s="400"/>
      <c r="H102" s="400"/>
      <c r="I102" s="400"/>
      <c r="J102" s="400"/>
      <c r="K102" s="400"/>
      <c r="L102" s="400"/>
      <c r="M102" s="400"/>
      <c r="N102" s="400"/>
      <c r="O102" s="400"/>
      <c r="P102" s="400"/>
      <c r="Q102" s="400"/>
      <c r="R102" s="400"/>
      <c r="S102" s="400"/>
      <c r="T102" s="401"/>
      <c r="U102" s="478"/>
      <c r="V102" s="479"/>
    </row>
    <row r="103" spans="2:22" ht="45" customHeight="1" thickBot="1" x14ac:dyDescent="0.2">
      <c r="B103" s="353" t="s">
        <v>49</v>
      </c>
      <c r="C103" s="354"/>
      <c r="D103" s="368" t="s">
        <v>401</v>
      </c>
      <c r="E103" s="369"/>
      <c r="F103" s="369"/>
      <c r="G103" s="369"/>
      <c r="H103" s="369"/>
      <c r="I103" s="369"/>
      <c r="J103" s="369"/>
      <c r="K103" s="369"/>
      <c r="L103" s="369"/>
      <c r="M103" s="369"/>
      <c r="N103" s="369"/>
      <c r="O103" s="369"/>
      <c r="P103" s="369"/>
      <c r="Q103" s="369"/>
      <c r="R103" s="369"/>
      <c r="S103" s="369"/>
      <c r="T103" s="370"/>
      <c r="U103" s="377"/>
      <c r="V103" s="378"/>
    </row>
    <row r="104" spans="2:22" ht="14.25" thickBot="1" x14ac:dyDescent="0.2"/>
    <row r="105" spans="2:22" ht="24" customHeight="1" thickBot="1" x14ac:dyDescent="0.2">
      <c r="B105" s="227" t="s">
        <v>132</v>
      </c>
      <c r="C105" s="229"/>
      <c r="D105" s="229"/>
      <c r="U105" s="371" t="s">
        <v>368</v>
      </c>
      <c r="V105" s="372"/>
    </row>
    <row r="106" spans="2:22" ht="45" customHeight="1" x14ac:dyDescent="0.15">
      <c r="B106" s="351" t="s">
        <v>204</v>
      </c>
      <c r="C106" s="352"/>
      <c r="D106" s="399" t="s">
        <v>158</v>
      </c>
      <c r="E106" s="400"/>
      <c r="F106" s="400"/>
      <c r="G106" s="400"/>
      <c r="H106" s="400"/>
      <c r="I106" s="400"/>
      <c r="J106" s="400"/>
      <c r="K106" s="400"/>
      <c r="L106" s="400"/>
      <c r="M106" s="400"/>
      <c r="N106" s="400"/>
      <c r="O106" s="400"/>
      <c r="P106" s="400"/>
      <c r="Q106" s="400"/>
      <c r="R106" s="400"/>
      <c r="S106" s="400"/>
      <c r="T106" s="401"/>
      <c r="U106" s="501"/>
      <c r="V106" s="502"/>
    </row>
    <row r="107" spans="2:22" ht="60" customHeight="1" x14ac:dyDescent="0.15">
      <c r="B107" s="363" t="s">
        <v>205</v>
      </c>
      <c r="C107" s="364"/>
      <c r="D107" s="402" t="s">
        <v>159</v>
      </c>
      <c r="E107" s="403"/>
      <c r="F107" s="403"/>
      <c r="G107" s="403"/>
      <c r="H107" s="403"/>
      <c r="I107" s="403"/>
      <c r="J107" s="403"/>
      <c r="K107" s="403"/>
      <c r="L107" s="403"/>
      <c r="M107" s="403"/>
      <c r="N107" s="403"/>
      <c r="O107" s="403"/>
      <c r="P107" s="403"/>
      <c r="Q107" s="403"/>
      <c r="R107" s="403"/>
      <c r="S107" s="403"/>
      <c r="T107" s="404"/>
      <c r="U107" s="529"/>
      <c r="V107" s="530"/>
    </row>
    <row r="108" spans="2:22" ht="45" customHeight="1" thickBot="1" x14ac:dyDescent="0.2">
      <c r="B108" s="353" t="s">
        <v>206</v>
      </c>
      <c r="C108" s="354"/>
      <c r="D108" s="368" t="s">
        <v>160</v>
      </c>
      <c r="E108" s="369"/>
      <c r="F108" s="369"/>
      <c r="G108" s="369"/>
      <c r="H108" s="369"/>
      <c r="I108" s="369"/>
      <c r="J108" s="369"/>
      <c r="K108" s="369"/>
      <c r="L108" s="369"/>
      <c r="M108" s="369"/>
      <c r="N108" s="369"/>
      <c r="O108" s="369"/>
      <c r="P108" s="369"/>
      <c r="Q108" s="369"/>
      <c r="R108" s="369"/>
      <c r="S108" s="369"/>
      <c r="T108" s="370"/>
      <c r="U108" s="527"/>
      <c r="V108" s="528"/>
    </row>
    <row r="109" spans="2:22" ht="14.25" thickBot="1" x14ac:dyDescent="0.2"/>
    <row r="110" spans="2:22" ht="24" customHeight="1" thickBot="1" x14ac:dyDescent="0.2">
      <c r="B110" s="227" t="s">
        <v>133</v>
      </c>
      <c r="C110" s="229"/>
      <c r="D110" s="229"/>
      <c r="U110" s="371" t="s">
        <v>368</v>
      </c>
      <c r="V110" s="372"/>
    </row>
    <row r="111" spans="2:22" ht="45" customHeight="1" thickBot="1" x14ac:dyDescent="0.2">
      <c r="B111" s="494" t="s">
        <v>204</v>
      </c>
      <c r="C111" s="495"/>
      <c r="D111" s="418" t="s">
        <v>22</v>
      </c>
      <c r="E111" s="419"/>
      <c r="F111" s="419"/>
      <c r="G111" s="419"/>
      <c r="H111" s="419"/>
      <c r="I111" s="419"/>
      <c r="J111" s="419"/>
      <c r="K111" s="419"/>
      <c r="L111" s="419"/>
      <c r="M111" s="419"/>
      <c r="N111" s="419"/>
      <c r="O111" s="419"/>
      <c r="P111" s="419"/>
      <c r="Q111" s="419"/>
      <c r="R111" s="419"/>
      <c r="S111" s="419"/>
      <c r="T111" s="420"/>
      <c r="U111" s="532"/>
      <c r="V111" s="533"/>
    </row>
    <row r="112" spans="2:22" ht="14.25" thickBot="1" x14ac:dyDescent="0.2"/>
    <row r="113" spans="2:22" ht="24" customHeight="1" thickBot="1" x14ac:dyDescent="0.2">
      <c r="B113" s="306" t="s">
        <v>134</v>
      </c>
      <c r="C113" s="248"/>
      <c r="D113" s="248"/>
      <c r="U113" s="371" t="s">
        <v>368</v>
      </c>
      <c r="V113" s="372"/>
    </row>
    <row r="114" spans="2:22" ht="60" customHeight="1" thickBot="1" x14ac:dyDescent="0.2">
      <c r="B114" s="494" t="s">
        <v>204</v>
      </c>
      <c r="C114" s="495"/>
      <c r="D114" s="771" t="s">
        <v>23</v>
      </c>
      <c r="E114" s="772"/>
      <c r="F114" s="772"/>
      <c r="G114" s="772"/>
      <c r="H114" s="772"/>
      <c r="I114" s="772"/>
      <c r="J114" s="772"/>
      <c r="K114" s="772"/>
      <c r="L114" s="772"/>
      <c r="M114" s="772"/>
      <c r="N114" s="772"/>
      <c r="O114" s="772"/>
      <c r="P114" s="772"/>
      <c r="Q114" s="772"/>
      <c r="R114" s="772"/>
      <c r="S114" s="772"/>
      <c r="T114" s="773"/>
      <c r="U114" s="532"/>
      <c r="V114" s="533"/>
    </row>
    <row r="115" spans="2:22" ht="14.25" thickBot="1" x14ac:dyDescent="0.2"/>
    <row r="116" spans="2:22" ht="24" customHeight="1" thickBot="1" x14ac:dyDescent="0.2">
      <c r="B116" s="227" t="s">
        <v>135</v>
      </c>
      <c r="C116" s="229"/>
      <c r="D116" s="229"/>
      <c r="U116" s="371" t="s">
        <v>368</v>
      </c>
      <c r="V116" s="372"/>
    </row>
    <row r="117" spans="2:22" ht="60" customHeight="1" thickBot="1" x14ac:dyDescent="0.2">
      <c r="B117" s="494" t="s">
        <v>204</v>
      </c>
      <c r="C117" s="495"/>
      <c r="D117" s="418" t="s">
        <v>74</v>
      </c>
      <c r="E117" s="419"/>
      <c r="F117" s="419"/>
      <c r="G117" s="419"/>
      <c r="H117" s="419"/>
      <c r="I117" s="419"/>
      <c r="J117" s="419"/>
      <c r="K117" s="419"/>
      <c r="L117" s="419"/>
      <c r="M117" s="419"/>
      <c r="N117" s="419"/>
      <c r="O117" s="419"/>
      <c r="P117" s="419"/>
      <c r="Q117" s="419"/>
      <c r="R117" s="419"/>
      <c r="S117" s="419"/>
      <c r="T117" s="420"/>
      <c r="U117" s="532"/>
      <c r="V117" s="533"/>
    </row>
    <row r="118" spans="2:22" ht="14.25" thickBot="1" x14ac:dyDescent="0.2"/>
    <row r="119" spans="2:22" ht="24" customHeight="1" thickBot="1" x14ac:dyDescent="0.2">
      <c r="B119" s="227" t="s">
        <v>136</v>
      </c>
      <c r="C119" s="229"/>
      <c r="D119" s="229"/>
      <c r="U119" s="371" t="s">
        <v>368</v>
      </c>
      <c r="V119" s="372"/>
    </row>
    <row r="120" spans="2:22" ht="45" customHeight="1" x14ac:dyDescent="0.15">
      <c r="B120" s="351" t="s">
        <v>204</v>
      </c>
      <c r="C120" s="352"/>
      <c r="D120" s="380" t="s">
        <v>24</v>
      </c>
      <c r="E120" s="381"/>
      <c r="F120" s="381"/>
      <c r="G120" s="381"/>
      <c r="H120" s="381"/>
      <c r="I120" s="381"/>
      <c r="J120" s="381"/>
      <c r="K120" s="381"/>
      <c r="L120" s="381"/>
      <c r="M120" s="381"/>
      <c r="N120" s="381"/>
      <c r="O120" s="381"/>
      <c r="P120" s="381"/>
      <c r="Q120" s="381"/>
      <c r="R120" s="381"/>
      <c r="S120" s="381"/>
      <c r="T120" s="382"/>
      <c r="U120" s="501"/>
      <c r="V120" s="502"/>
    </row>
    <row r="121" spans="2:22" ht="30" customHeight="1" x14ac:dyDescent="0.15">
      <c r="B121" s="363" t="s">
        <v>205</v>
      </c>
      <c r="C121" s="364"/>
      <c r="D121" s="402" t="s">
        <v>161</v>
      </c>
      <c r="E121" s="403"/>
      <c r="F121" s="403"/>
      <c r="G121" s="403"/>
      <c r="H121" s="403"/>
      <c r="I121" s="403"/>
      <c r="J121" s="403"/>
      <c r="K121" s="403"/>
      <c r="L121" s="403"/>
      <c r="M121" s="403"/>
      <c r="N121" s="403"/>
      <c r="O121" s="403"/>
      <c r="P121" s="403"/>
      <c r="Q121" s="403"/>
      <c r="R121" s="403"/>
      <c r="S121" s="403"/>
      <c r="T121" s="404"/>
      <c r="U121" s="540"/>
      <c r="V121" s="541"/>
    </row>
    <row r="122" spans="2:22" ht="45" customHeight="1" thickBot="1" x14ac:dyDescent="0.2">
      <c r="B122" s="353" t="s">
        <v>402</v>
      </c>
      <c r="C122" s="354"/>
      <c r="D122" s="368" t="s">
        <v>403</v>
      </c>
      <c r="E122" s="369"/>
      <c r="F122" s="369"/>
      <c r="G122" s="369"/>
      <c r="H122" s="369"/>
      <c r="I122" s="369"/>
      <c r="J122" s="369"/>
      <c r="K122" s="369"/>
      <c r="L122" s="369"/>
      <c r="M122" s="369"/>
      <c r="N122" s="369"/>
      <c r="O122" s="369"/>
      <c r="P122" s="369"/>
      <c r="Q122" s="369"/>
      <c r="R122" s="369"/>
      <c r="S122" s="369"/>
      <c r="T122" s="370"/>
      <c r="U122" s="527"/>
      <c r="V122" s="528"/>
    </row>
    <row r="123" spans="2:22" ht="14.25" thickBot="1" x14ac:dyDescent="0.2"/>
    <row r="124" spans="2:22" ht="24" customHeight="1" thickBot="1" x14ac:dyDescent="0.2">
      <c r="B124" s="227" t="s">
        <v>137</v>
      </c>
      <c r="C124" s="229"/>
      <c r="D124" s="229"/>
      <c r="U124" s="371" t="s">
        <v>368</v>
      </c>
      <c r="V124" s="372"/>
    </row>
    <row r="125" spans="2:22" ht="30" customHeight="1" x14ac:dyDescent="0.15">
      <c r="B125" s="351" t="s">
        <v>204</v>
      </c>
      <c r="C125" s="352"/>
      <c r="D125" s="399" t="s">
        <v>25</v>
      </c>
      <c r="E125" s="400"/>
      <c r="F125" s="400"/>
      <c r="G125" s="400"/>
      <c r="H125" s="400"/>
      <c r="I125" s="400"/>
      <c r="J125" s="400"/>
      <c r="K125" s="400"/>
      <c r="L125" s="400"/>
      <c r="M125" s="400"/>
      <c r="N125" s="400"/>
      <c r="O125" s="400"/>
      <c r="P125" s="400"/>
      <c r="Q125" s="400"/>
      <c r="R125" s="400"/>
      <c r="S125" s="400"/>
      <c r="T125" s="401"/>
      <c r="U125" s="501"/>
      <c r="V125" s="502"/>
    </row>
    <row r="126" spans="2:22" ht="45" customHeight="1" x14ac:dyDescent="0.15">
      <c r="B126" s="363" t="s">
        <v>205</v>
      </c>
      <c r="C126" s="364"/>
      <c r="D126" s="402" t="s">
        <v>162</v>
      </c>
      <c r="E126" s="403"/>
      <c r="F126" s="403"/>
      <c r="G126" s="403"/>
      <c r="H126" s="403"/>
      <c r="I126" s="403"/>
      <c r="J126" s="403"/>
      <c r="K126" s="403"/>
      <c r="L126" s="403"/>
      <c r="M126" s="403"/>
      <c r="N126" s="403"/>
      <c r="O126" s="403"/>
      <c r="P126" s="403"/>
      <c r="Q126" s="403"/>
      <c r="R126" s="403"/>
      <c r="S126" s="403"/>
      <c r="T126" s="404"/>
      <c r="U126" s="529"/>
      <c r="V126" s="530"/>
    </row>
    <row r="127" spans="2:22" ht="60" customHeight="1" x14ac:dyDescent="0.15">
      <c r="B127" s="363" t="s">
        <v>206</v>
      </c>
      <c r="C127" s="364"/>
      <c r="D127" s="402" t="s">
        <v>515</v>
      </c>
      <c r="E127" s="403"/>
      <c r="F127" s="403"/>
      <c r="G127" s="403"/>
      <c r="H127" s="403"/>
      <c r="I127" s="403"/>
      <c r="J127" s="403"/>
      <c r="K127" s="403"/>
      <c r="L127" s="403"/>
      <c r="M127" s="403"/>
      <c r="N127" s="403"/>
      <c r="O127" s="403"/>
      <c r="P127" s="403"/>
      <c r="Q127" s="403"/>
      <c r="R127" s="403"/>
      <c r="S127" s="403"/>
      <c r="T127" s="404"/>
      <c r="U127" s="529"/>
      <c r="V127" s="530"/>
    </row>
    <row r="128" spans="2:22" ht="60" customHeight="1" x14ac:dyDescent="0.15">
      <c r="B128" s="363" t="s">
        <v>207</v>
      </c>
      <c r="C128" s="364"/>
      <c r="D128" s="402" t="s">
        <v>26</v>
      </c>
      <c r="E128" s="403"/>
      <c r="F128" s="403"/>
      <c r="G128" s="403"/>
      <c r="H128" s="403"/>
      <c r="I128" s="403"/>
      <c r="J128" s="403"/>
      <c r="K128" s="403"/>
      <c r="L128" s="403"/>
      <c r="M128" s="403"/>
      <c r="N128" s="403"/>
      <c r="O128" s="403"/>
      <c r="P128" s="403"/>
      <c r="Q128" s="403"/>
      <c r="R128" s="403"/>
      <c r="S128" s="403"/>
      <c r="T128" s="404"/>
      <c r="U128" s="529"/>
      <c r="V128" s="530"/>
    </row>
    <row r="129" spans="2:22" ht="75" customHeight="1" x14ac:dyDescent="0.15">
      <c r="B129" s="363" t="s">
        <v>208</v>
      </c>
      <c r="C129" s="364"/>
      <c r="D129" s="402" t="s">
        <v>516</v>
      </c>
      <c r="E129" s="403"/>
      <c r="F129" s="403"/>
      <c r="G129" s="403"/>
      <c r="H129" s="403"/>
      <c r="I129" s="403"/>
      <c r="J129" s="403"/>
      <c r="K129" s="403"/>
      <c r="L129" s="403"/>
      <c r="M129" s="403"/>
      <c r="N129" s="403"/>
      <c r="O129" s="403"/>
      <c r="P129" s="403"/>
      <c r="Q129" s="403"/>
      <c r="R129" s="403"/>
      <c r="S129" s="403"/>
      <c r="T129" s="404"/>
      <c r="U129" s="529"/>
      <c r="V129" s="530"/>
    </row>
    <row r="130" spans="2:22" ht="75" customHeight="1" x14ac:dyDescent="0.15">
      <c r="B130" s="363" t="s">
        <v>209</v>
      </c>
      <c r="C130" s="364"/>
      <c r="D130" s="365" t="s">
        <v>517</v>
      </c>
      <c r="E130" s="366"/>
      <c r="F130" s="366"/>
      <c r="G130" s="366"/>
      <c r="H130" s="366"/>
      <c r="I130" s="366"/>
      <c r="J130" s="366"/>
      <c r="K130" s="366"/>
      <c r="L130" s="366"/>
      <c r="M130" s="366"/>
      <c r="N130" s="366"/>
      <c r="O130" s="366"/>
      <c r="P130" s="366"/>
      <c r="Q130" s="366"/>
      <c r="R130" s="366"/>
      <c r="S130" s="366"/>
      <c r="T130" s="367"/>
      <c r="U130" s="578"/>
      <c r="V130" s="579"/>
    </row>
    <row r="131" spans="2:22" ht="75" customHeight="1" thickBot="1" x14ac:dyDescent="0.2">
      <c r="B131" s="353" t="s">
        <v>210</v>
      </c>
      <c r="C131" s="354"/>
      <c r="D131" s="452" t="s">
        <v>518</v>
      </c>
      <c r="E131" s="453"/>
      <c r="F131" s="453"/>
      <c r="G131" s="453"/>
      <c r="H131" s="453"/>
      <c r="I131" s="453"/>
      <c r="J131" s="453"/>
      <c r="K131" s="453"/>
      <c r="L131" s="453"/>
      <c r="M131" s="453"/>
      <c r="N131" s="453"/>
      <c r="O131" s="453"/>
      <c r="P131" s="453"/>
      <c r="Q131" s="453"/>
      <c r="R131" s="453"/>
      <c r="S131" s="453"/>
      <c r="T131" s="454"/>
      <c r="U131" s="527"/>
      <c r="V131" s="528"/>
    </row>
    <row r="132" spans="2:22" ht="24" customHeight="1" thickBot="1" x14ac:dyDescent="0.2">
      <c r="B132" s="258"/>
      <c r="C132" s="258"/>
      <c r="D132" s="291"/>
      <c r="E132" s="291"/>
      <c r="F132" s="291"/>
      <c r="G132" s="291"/>
      <c r="H132" s="291"/>
      <c r="I132" s="291"/>
      <c r="J132" s="291"/>
      <c r="K132" s="291"/>
      <c r="L132" s="291"/>
      <c r="M132" s="291"/>
      <c r="N132" s="291"/>
      <c r="O132" s="291"/>
      <c r="P132" s="291"/>
      <c r="Q132" s="291"/>
      <c r="R132" s="291"/>
      <c r="S132" s="291"/>
      <c r="T132" s="307"/>
      <c r="U132" s="581" t="s">
        <v>368</v>
      </c>
      <c r="V132" s="582"/>
    </row>
    <row r="133" spans="2:22" ht="105" customHeight="1" x14ac:dyDescent="0.15">
      <c r="B133" s="351" t="s">
        <v>211</v>
      </c>
      <c r="C133" s="352"/>
      <c r="D133" s="380" t="s">
        <v>519</v>
      </c>
      <c r="E133" s="381"/>
      <c r="F133" s="381"/>
      <c r="G133" s="381"/>
      <c r="H133" s="381"/>
      <c r="I133" s="381"/>
      <c r="J133" s="381"/>
      <c r="K133" s="381"/>
      <c r="L133" s="381"/>
      <c r="M133" s="381"/>
      <c r="N133" s="381"/>
      <c r="O133" s="381"/>
      <c r="P133" s="381"/>
      <c r="Q133" s="381"/>
      <c r="R133" s="381"/>
      <c r="S133" s="381"/>
      <c r="T133" s="382"/>
      <c r="U133" s="529"/>
      <c r="V133" s="530"/>
    </row>
    <row r="134" spans="2:22" ht="90" customHeight="1" x14ac:dyDescent="0.15">
      <c r="B134" s="363" t="s">
        <v>212</v>
      </c>
      <c r="C134" s="364"/>
      <c r="D134" s="365" t="s">
        <v>520</v>
      </c>
      <c r="E134" s="366"/>
      <c r="F134" s="366"/>
      <c r="G134" s="366"/>
      <c r="H134" s="366"/>
      <c r="I134" s="366"/>
      <c r="J134" s="366"/>
      <c r="K134" s="366"/>
      <c r="L134" s="366"/>
      <c r="M134" s="366"/>
      <c r="N134" s="366"/>
      <c r="O134" s="366"/>
      <c r="P134" s="366"/>
      <c r="Q134" s="366"/>
      <c r="R134" s="366"/>
      <c r="S134" s="366"/>
      <c r="T134" s="367"/>
      <c r="U134" s="529"/>
      <c r="V134" s="530"/>
    </row>
    <row r="135" spans="2:22" ht="75" customHeight="1" x14ac:dyDescent="0.15">
      <c r="B135" s="363" t="s">
        <v>213</v>
      </c>
      <c r="C135" s="364"/>
      <c r="D135" s="365" t="s">
        <v>521</v>
      </c>
      <c r="E135" s="366"/>
      <c r="F135" s="366"/>
      <c r="G135" s="366"/>
      <c r="H135" s="366"/>
      <c r="I135" s="366"/>
      <c r="J135" s="366"/>
      <c r="K135" s="366"/>
      <c r="L135" s="366"/>
      <c r="M135" s="366"/>
      <c r="N135" s="366"/>
      <c r="O135" s="366"/>
      <c r="P135" s="366"/>
      <c r="Q135" s="366"/>
      <c r="R135" s="366"/>
      <c r="S135" s="366"/>
      <c r="T135" s="367"/>
      <c r="U135" s="529"/>
      <c r="V135" s="530"/>
    </row>
    <row r="136" spans="2:22" ht="60" customHeight="1" x14ac:dyDescent="0.15">
      <c r="B136" s="363" t="s">
        <v>214</v>
      </c>
      <c r="C136" s="364"/>
      <c r="D136" s="365" t="s">
        <v>522</v>
      </c>
      <c r="E136" s="366"/>
      <c r="F136" s="366"/>
      <c r="G136" s="366"/>
      <c r="H136" s="366"/>
      <c r="I136" s="366"/>
      <c r="J136" s="366"/>
      <c r="K136" s="366"/>
      <c r="L136" s="366"/>
      <c r="M136" s="366"/>
      <c r="N136" s="366"/>
      <c r="O136" s="366"/>
      <c r="P136" s="366"/>
      <c r="Q136" s="366"/>
      <c r="R136" s="366"/>
      <c r="S136" s="366"/>
      <c r="T136" s="367"/>
      <c r="U136" s="529"/>
      <c r="V136" s="530"/>
    </row>
    <row r="137" spans="2:22" ht="30" customHeight="1" x14ac:dyDescent="0.15">
      <c r="B137" s="363" t="s">
        <v>215</v>
      </c>
      <c r="C137" s="364"/>
      <c r="D137" s="402" t="s">
        <v>67</v>
      </c>
      <c r="E137" s="403"/>
      <c r="F137" s="403"/>
      <c r="G137" s="403"/>
      <c r="H137" s="403"/>
      <c r="I137" s="403"/>
      <c r="J137" s="403"/>
      <c r="K137" s="403"/>
      <c r="L137" s="403"/>
      <c r="M137" s="403"/>
      <c r="N137" s="403"/>
      <c r="O137" s="403"/>
      <c r="P137" s="403"/>
      <c r="Q137" s="403"/>
      <c r="R137" s="403"/>
      <c r="S137" s="403"/>
      <c r="T137" s="404"/>
      <c r="U137" s="529"/>
      <c r="V137" s="530"/>
    </row>
    <row r="138" spans="2:22" s="160" customFormat="1" ht="60" customHeight="1" x14ac:dyDescent="0.15">
      <c r="B138" s="425" t="s">
        <v>374</v>
      </c>
      <c r="C138" s="426"/>
      <c r="D138" s="488" t="s">
        <v>523</v>
      </c>
      <c r="E138" s="489"/>
      <c r="F138" s="489"/>
      <c r="G138" s="489"/>
      <c r="H138" s="489"/>
      <c r="I138" s="489"/>
      <c r="J138" s="489"/>
      <c r="K138" s="489"/>
      <c r="L138" s="489"/>
      <c r="M138" s="489"/>
      <c r="N138" s="489"/>
      <c r="O138" s="489"/>
      <c r="P138" s="489"/>
      <c r="Q138" s="489"/>
      <c r="R138" s="489"/>
      <c r="S138" s="489"/>
      <c r="T138" s="490"/>
      <c r="U138" s="529"/>
      <c r="V138" s="530"/>
    </row>
    <row r="139" spans="2:22" ht="30" customHeight="1" x14ac:dyDescent="0.15">
      <c r="B139" s="774" t="s">
        <v>216</v>
      </c>
      <c r="C139" s="775"/>
      <c r="D139" s="782" t="s">
        <v>68</v>
      </c>
      <c r="E139" s="783"/>
      <c r="F139" s="783"/>
      <c r="G139" s="783"/>
      <c r="H139" s="783"/>
      <c r="I139" s="783"/>
      <c r="J139" s="783"/>
      <c r="K139" s="783"/>
      <c r="L139" s="783"/>
      <c r="M139" s="783"/>
      <c r="N139" s="783"/>
      <c r="O139" s="783"/>
      <c r="P139" s="783"/>
      <c r="Q139" s="783"/>
      <c r="R139" s="783"/>
      <c r="S139" s="783"/>
      <c r="T139" s="784"/>
      <c r="U139" s="540"/>
      <c r="V139" s="541"/>
    </row>
    <row r="140" spans="2:22" ht="18" customHeight="1" x14ac:dyDescent="0.15">
      <c r="B140" s="776"/>
      <c r="C140" s="777"/>
      <c r="D140" s="572" t="s">
        <v>138</v>
      </c>
      <c r="E140" s="573"/>
      <c r="F140" s="573"/>
      <c r="G140" s="573"/>
      <c r="H140" s="573"/>
      <c r="I140" s="573"/>
      <c r="J140" s="573"/>
      <c r="K140" s="573"/>
      <c r="L140" s="573"/>
      <c r="M140" s="573"/>
      <c r="N140" s="573"/>
      <c r="O140" s="573"/>
      <c r="P140" s="573"/>
      <c r="Q140" s="573"/>
      <c r="R140" s="573"/>
      <c r="S140" s="573"/>
      <c r="T140" s="574"/>
      <c r="U140" s="385"/>
      <c r="V140" s="542"/>
    </row>
    <row r="141" spans="2:22" ht="18" customHeight="1" x14ac:dyDescent="0.15">
      <c r="B141" s="776"/>
      <c r="C141" s="777"/>
      <c r="D141" s="572" t="s">
        <v>139</v>
      </c>
      <c r="E141" s="573"/>
      <c r="F141" s="573"/>
      <c r="G141" s="573"/>
      <c r="H141" s="573"/>
      <c r="I141" s="573"/>
      <c r="J141" s="573"/>
      <c r="K141" s="573"/>
      <c r="L141" s="573"/>
      <c r="M141" s="573"/>
      <c r="N141" s="573"/>
      <c r="O141" s="573"/>
      <c r="P141" s="573"/>
      <c r="Q141" s="573"/>
      <c r="R141" s="573"/>
      <c r="S141" s="573"/>
      <c r="T141" s="574"/>
      <c r="U141" s="385"/>
      <c r="V141" s="542"/>
    </row>
    <row r="142" spans="2:22" ht="18" customHeight="1" x14ac:dyDescent="0.15">
      <c r="B142" s="776"/>
      <c r="C142" s="777"/>
      <c r="D142" s="572" t="s">
        <v>140</v>
      </c>
      <c r="E142" s="573"/>
      <c r="F142" s="573"/>
      <c r="G142" s="573"/>
      <c r="H142" s="573"/>
      <c r="I142" s="573"/>
      <c r="J142" s="573"/>
      <c r="K142" s="573"/>
      <c r="L142" s="573"/>
      <c r="M142" s="573"/>
      <c r="N142" s="573"/>
      <c r="O142" s="573"/>
      <c r="P142" s="573"/>
      <c r="Q142" s="573"/>
      <c r="R142" s="573"/>
      <c r="S142" s="573"/>
      <c r="T142" s="574"/>
      <c r="U142" s="385"/>
      <c r="V142" s="542"/>
    </row>
    <row r="143" spans="2:22" ht="18" customHeight="1" x14ac:dyDescent="0.15">
      <c r="B143" s="776"/>
      <c r="C143" s="777"/>
      <c r="D143" s="572" t="s">
        <v>69</v>
      </c>
      <c r="E143" s="573"/>
      <c r="F143" s="573"/>
      <c r="G143" s="573"/>
      <c r="H143" s="573"/>
      <c r="I143" s="573"/>
      <c r="J143" s="573"/>
      <c r="K143" s="573"/>
      <c r="L143" s="573"/>
      <c r="M143" s="573"/>
      <c r="N143" s="573"/>
      <c r="O143" s="573"/>
      <c r="P143" s="573"/>
      <c r="Q143" s="573"/>
      <c r="R143" s="573"/>
      <c r="S143" s="573"/>
      <c r="T143" s="574"/>
      <c r="U143" s="385"/>
      <c r="V143" s="542"/>
    </row>
    <row r="144" spans="2:22" ht="18" customHeight="1" x14ac:dyDescent="0.15">
      <c r="B144" s="776"/>
      <c r="C144" s="777"/>
      <c r="D144" s="572" t="s">
        <v>70</v>
      </c>
      <c r="E144" s="573"/>
      <c r="F144" s="573"/>
      <c r="G144" s="573"/>
      <c r="H144" s="573"/>
      <c r="I144" s="573"/>
      <c r="J144" s="573"/>
      <c r="K144" s="573"/>
      <c r="L144" s="573"/>
      <c r="M144" s="573"/>
      <c r="N144" s="573"/>
      <c r="O144" s="573"/>
      <c r="P144" s="573"/>
      <c r="Q144" s="573"/>
      <c r="R144" s="573"/>
      <c r="S144" s="573"/>
      <c r="T144" s="574"/>
      <c r="U144" s="385"/>
      <c r="V144" s="542"/>
    </row>
    <row r="145" spans="2:22" ht="18" customHeight="1" x14ac:dyDescent="0.15">
      <c r="B145" s="780"/>
      <c r="C145" s="781"/>
      <c r="D145" s="575" t="s">
        <v>141</v>
      </c>
      <c r="E145" s="576"/>
      <c r="F145" s="576"/>
      <c r="G145" s="576"/>
      <c r="H145" s="576"/>
      <c r="I145" s="576"/>
      <c r="J145" s="576"/>
      <c r="K145" s="576"/>
      <c r="L145" s="576"/>
      <c r="M145" s="576"/>
      <c r="N145" s="576"/>
      <c r="O145" s="576"/>
      <c r="P145" s="576"/>
      <c r="Q145" s="576"/>
      <c r="R145" s="576"/>
      <c r="S145" s="576"/>
      <c r="T145" s="577"/>
      <c r="U145" s="387"/>
      <c r="V145" s="580"/>
    </row>
    <row r="146" spans="2:22" ht="75" customHeight="1" x14ac:dyDescent="0.15">
      <c r="B146" s="425" t="s">
        <v>217</v>
      </c>
      <c r="C146" s="426"/>
      <c r="D146" s="488" t="s">
        <v>524</v>
      </c>
      <c r="E146" s="489"/>
      <c r="F146" s="489"/>
      <c r="G146" s="489"/>
      <c r="H146" s="489"/>
      <c r="I146" s="489"/>
      <c r="J146" s="489"/>
      <c r="K146" s="489"/>
      <c r="L146" s="489"/>
      <c r="M146" s="489"/>
      <c r="N146" s="489"/>
      <c r="O146" s="489"/>
      <c r="P146" s="489"/>
      <c r="Q146" s="489"/>
      <c r="R146" s="489"/>
      <c r="S146" s="489"/>
      <c r="T146" s="490"/>
      <c r="U146" s="578"/>
      <c r="V146" s="579"/>
    </row>
    <row r="147" spans="2:22" ht="90" customHeight="1" thickBot="1" x14ac:dyDescent="0.2">
      <c r="B147" s="427" t="s">
        <v>218</v>
      </c>
      <c r="C147" s="428"/>
      <c r="D147" s="566" t="s">
        <v>525</v>
      </c>
      <c r="E147" s="567"/>
      <c r="F147" s="567"/>
      <c r="G147" s="567"/>
      <c r="H147" s="567"/>
      <c r="I147" s="567"/>
      <c r="J147" s="567"/>
      <c r="K147" s="567"/>
      <c r="L147" s="567"/>
      <c r="M147" s="567"/>
      <c r="N147" s="567"/>
      <c r="O147" s="567"/>
      <c r="P147" s="567"/>
      <c r="Q147" s="567"/>
      <c r="R147" s="567"/>
      <c r="S147" s="567"/>
      <c r="T147" s="568"/>
      <c r="U147" s="527"/>
      <c r="V147" s="528"/>
    </row>
    <row r="148" spans="2:22" ht="24" customHeight="1" thickBot="1" x14ac:dyDescent="0.2">
      <c r="B148" s="259"/>
      <c r="C148" s="259"/>
      <c r="D148" s="308"/>
      <c r="E148" s="308"/>
      <c r="F148" s="308"/>
      <c r="G148" s="308"/>
      <c r="H148" s="308"/>
      <c r="I148" s="308"/>
      <c r="J148" s="308"/>
      <c r="K148" s="308"/>
      <c r="L148" s="308"/>
      <c r="M148" s="308"/>
      <c r="N148" s="308"/>
      <c r="O148" s="308"/>
      <c r="P148" s="308"/>
      <c r="Q148" s="308"/>
      <c r="R148" s="308"/>
      <c r="S148" s="308"/>
      <c r="T148" s="309"/>
      <c r="U148" s="581" t="s">
        <v>368</v>
      </c>
      <c r="V148" s="582"/>
    </row>
    <row r="149" spans="2:22" ht="75" customHeight="1" x14ac:dyDescent="0.15">
      <c r="B149" s="423" t="s">
        <v>219</v>
      </c>
      <c r="C149" s="424"/>
      <c r="D149" s="569" t="s">
        <v>526</v>
      </c>
      <c r="E149" s="570"/>
      <c r="F149" s="570"/>
      <c r="G149" s="570"/>
      <c r="H149" s="570"/>
      <c r="I149" s="570"/>
      <c r="J149" s="570"/>
      <c r="K149" s="570"/>
      <c r="L149" s="570"/>
      <c r="M149" s="570"/>
      <c r="N149" s="570"/>
      <c r="O149" s="570"/>
      <c r="P149" s="570"/>
      <c r="Q149" s="570"/>
      <c r="R149" s="570"/>
      <c r="S149" s="570"/>
      <c r="T149" s="571"/>
      <c r="U149" s="529"/>
      <c r="V149" s="530"/>
    </row>
    <row r="150" spans="2:22" ht="30" customHeight="1" x14ac:dyDescent="0.15">
      <c r="B150" s="425" t="s">
        <v>220</v>
      </c>
      <c r="C150" s="426"/>
      <c r="D150" s="429" t="s">
        <v>71</v>
      </c>
      <c r="E150" s="430"/>
      <c r="F150" s="430"/>
      <c r="G150" s="430"/>
      <c r="H150" s="430"/>
      <c r="I150" s="430"/>
      <c r="J150" s="430"/>
      <c r="K150" s="430"/>
      <c r="L150" s="430"/>
      <c r="M150" s="430"/>
      <c r="N150" s="430"/>
      <c r="O150" s="430"/>
      <c r="P150" s="430"/>
      <c r="Q150" s="430"/>
      <c r="R150" s="430"/>
      <c r="S150" s="430"/>
      <c r="T150" s="431"/>
      <c r="U150" s="529"/>
      <c r="V150" s="530"/>
    </row>
    <row r="151" spans="2:22" ht="75" customHeight="1" x14ac:dyDescent="0.15">
      <c r="B151" s="425" t="s">
        <v>221</v>
      </c>
      <c r="C151" s="426"/>
      <c r="D151" s="429" t="s">
        <v>527</v>
      </c>
      <c r="E151" s="430"/>
      <c r="F151" s="430"/>
      <c r="G151" s="430"/>
      <c r="H151" s="430"/>
      <c r="I151" s="430"/>
      <c r="J151" s="430"/>
      <c r="K151" s="430"/>
      <c r="L151" s="430"/>
      <c r="M151" s="430"/>
      <c r="N151" s="430"/>
      <c r="O151" s="430"/>
      <c r="P151" s="430"/>
      <c r="Q151" s="430"/>
      <c r="R151" s="430"/>
      <c r="S151" s="430"/>
      <c r="T151" s="431"/>
      <c r="U151" s="529"/>
      <c r="V151" s="530"/>
    </row>
    <row r="152" spans="2:22" ht="105" customHeight="1" x14ac:dyDescent="0.15">
      <c r="B152" s="425" t="s">
        <v>222</v>
      </c>
      <c r="C152" s="426"/>
      <c r="D152" s="488" t="s">
        <v>528</v>
      </c>
      <c r="E152" s="489"/>
      <c r="F152" s="489"/>
      <c r="G152" s="489"/>
      <c r="H152" s="489"/>
      <c r="I152" s="489"/>
      <c r="J152" s="489"/>
      <c r="K152" s="489"/>
      <c r="L152" s="489"/>
      <c r="M152" s="489"/>
      <c r="N152" s="489"/>
      <c r="O152" s="489"/>
      <c r="P152" s="489"/>
      <c r="Q152" s="489"/>
      <c r="R152" s="489"/>
      <c r="S152" s="489"/>
      <c r="T152" s="490"/>
      <c r="U152" s="529"/>
      <c r="V152" s="530"/>
    </row>
    <row r="153" spans="2:22" ht="75" customHeight="1" x14ac:dyDescent="0.15">
      <c r="B153" s="425" t="s">
        <v>223</v>
      </c>
      <c r="C153" s="426"/>
      <c r="D153" s="488" t="s">
        <v>529</v>
      </c>
      <c r="E153" s="489"/>
      <c r="F153" s="489"/>
      <c r="G153" s="489"/>
      <c r="H153" s="489"/>
      <c r="I153" s="489"/>
      <c r="J153" s="489"/>
      <c r="K153" s="489"/>
      <c r="L153" s="489"/>
      <c r="M153" s="489"/>
      <c r="N153" s="489"/>
      <c r="O153" s="489"/>
      <c r="P153" s="489"/>
      <c r="Q153" s="489"/>
      <c r="R153" s="489"/>
      <c r="S153" s="489"/>
      <c r="T153" s="490"/>
      <c r="U153" s="529"/>
      <c r="V153" s="530"/>
    </row>
    <row r="154" spans="2:22" ht="60" customHeight="1" x14ac:dyDescent="0.15">
      <c r="B154" s="425" t="s">
        <v>224</v>
      </c>
      <c r="C154" s="426"/>
      <c r="D154" s="488" t="s">
        <v>530</v>
      </c>
      <c r="E154" s="489"/>
      <c r="F154" s="489"/>
      <c r="G154" s="489"/>
      <c r="H154" s="489"/>
      <c r="I154" s="489"/>
      <c r="J154" s="489"/>
      <c r="K154" s="489"/>
      <c r="L154" s="489"/>
      <c r="M154" s="489"/>
      <c r="N154" s="489"/>
      <c r="O154" s="489"/>
      <c r="P154" s="489"/>
      <c r="Q154" s="489"/>
      <c r="R154" s="489"/>
      <c r="S154" s="489"/>
      <c r="T154" s="490"/>
      <c r="U154" s="529"/>
      <c r="V154" s="530"/>
    </row>
    <row r="155" spans="2:22" ht="120" customHeight="1" x14ac:dyDescent="0.15">
      <c r="B155" s="425" t="s">
        <v>225</v>
      </c>
      <c r="C155" s="426"/>
      <c r="D155" s="488" t="s">
        <v>534</v>
      </c>
      <c r="E155" s="489"/>
      <c r="F155" s="489"/>
      <c r="G155" s="489"/>
      <c r="H155" s="489"/>
      <c r="I155" s="489"/>
      <c r="J155" s="489"/>
      <c r="K155" s="489"/>
      <c r="L155" s="489"/>
      <c r="M155" s="489"/>
      <c r="N155" s="489"/>
      <c r="O155" s="489"/>
      <c r="P155" s="489"/>
      <c r="Q155" s="489"/>
      <c r="R155" s="489"/>
      <c r="S155" s="489"/>
      <c r="T155" s="490"/>
      <c r="U155" s="529"/>
      <c r="V155" s="530"/>
    </row>
    <row r="156" spans="2:22" ht="210" customHeight="1" thickBot="1" x14ac:dyDescent="0.2">
      <c r="B156" s="427" t="s">
        <v>226</v>
      </c>
      <c r="C156" s="428"/>
      <c r="D156" s="566" t="s">
        <v>531</v>
      </c>
      <c r="E156" s="567"/>
      <c r="F156" s="567"/>
      <c r="G156" s="567"/>
      <c r="H156" s="567"/>
      <c r="I156" s="567"/>
      <c r="J156" s="567"/>
      <c r="K156" s="567"/>
      <c r="L156" s="567"/>
      <c r="M156" s="567"/>
      <c r="N156" s="567"/>
      <c r="O156" s="567"/>
      <c r="P156" s="567"/>
      <c r="Q156" s="567"/>
      <c r="R156" s="567"/>
      <c r="S156" s="567"/>
      <c r="T156" s="568"/>
      <c r="U156" s="527"/>
      <c r="V156" s="528"/>
    </row>
    <row r="157" spans="2:22" ht="24" customHeight="1" thickBot="1" x14ac:dyDescent="0.2">
      <c r="B157" s="310"/>
      <c r="C157" s="310"/>
      <c r="D157" s="318"/>
      <c r="E157" s="318"/>
      <c r="F157" s="318"/>
      <c r="G157" s="318"/>
      <c r="H157" s="318"/>
      <c r="I157" s="318"/>
      <c r="J157" s="318"/>
      <c r="K157" s="318"/>
      <c r="L157" s="318"/>
      <c r="M157" s="318"/>
      <c r="N157" s="318"/>
      <c r="O157" s="318"/>
      <c r="P157" s="318"/>
      <c r="Q157" s="318"/>
      <c r="R157" s="318"/>
      <c r="S157" s="318"/>
      <c r="T157" s="319"/>
      <c r="U157" s="581" t="s">
        <v>368</v>
      </c>
      <c r="V157" s="582"/>
    </row>
    <row r="158" spans="2:22" ht="90" customHeight="1" x14ac:dyDescent="0.15">
      <c r="B158" s="423" t="s">
        <v>227</v>
      </c>
      <c r="C158" s="424"/>
      <c r="D158" s="569" t="s">
        <v>532</v>
      </c>
      <c r="E158" s="570"/>
      <c r="F158" s="570"/>
      <c r="G158" s="570"/>
      <c r="H158" s="570"/>
      <c r="I158" s="570"/>
      <c r="J158" s="570"/>
      <c r="K158" s="570"/>
      <c r="L158" s="570"/>
      <c r="M158" s="570"/>
      <c r="N158" s="570"/>
      <c r="O158" s="570"/>
      <c r="P158" s="570"/>
      <c r="Q158" s="570"/>
      <c r="R158" s="570"/>
      <c r="S158" s="570"/>
      <c r="T158" s="571"/>
      <c r="U158" s="529"/>
      <c r="V158" s="530"/>
    </row>
    <row r="159" spans="2:22" ht="75" customHeight="1" x14ac:dyDescent="0.15">
      <c r="B159" s="425" t="s">
        <v>228</v>
      </c>
      <c r="C159" s="426"/>
      <c r="D159" s="488" t="s">
        <v>533</v>
      </c>
      <c r="E159" s="489"/>
      <c r="F159" s="489"/>
      <c r="G159" s="489"/>
      <c r="H159" s="489"/>
      <c r="I159" s="489"/>
      <c r="J159" s="489"/>
      <c r="K159" s="489"/>
      <c r="L159" s="489"/>
      <c r="M159" s="489"/>
      <c r="N159" s="489"/>
      <c r="O159" s="489"/>
      <c r="P159" s="489"/>
      <c r="Q159" s="489"/>
      <c r="R159" s="489"/>
      <c r="S159" s="489"/>
      <c r="T159" s="490"/>
      <c r="U159" s="529"/>
      <c r="V159" s="530"/>
    </row>
    <row r="160" spans="2:22" ht="75" customHeight="1" x14ac:dyDescent="0.15">
      <c r="B160" s="425" t="s">
        <v>229</v>
      </c>
      <c r="C160" s="426"/>
      <c r="D160" s="488" t="s">
        <v>535</v>
      </c>
      <c r="E160" s="489"/>
      <c r="F160" s="489"/>
      <c r="G160" s="489"/>
      <c r="H160" s="489"/>
      <c r="I160" s="489"/>
      <c r="J160" s="489"/>
      <c r="K160" s="489"/>
      <c r="L160" s="489"/>
      <c r="M160" s="489"/>
      <c r="N160" s="489"/>
      <c r="O160" s="489"/>
      <c r="P160" s="489"/>
      <c r="Q160" s="489"/>
      <c r="R160" s="489"/>
      <c r="S160" s="489"/>
      <c r="T160" s="490"/>
      <c r="U160" s="529"/>
      <c r="V160" s="530"/>
    </row>
    <row r="161" spans="2:22" ht="60" customHeight="1" x14ac:dyDescent="0.15">
      <c r="B161" s="425" t="s">
        <v>375</v>
      </c>
      <c r="C161" s="426"/>
      <c r="D161" s="429" t="s">
        <v>536</v>
      </c>
      <c r="E161" s="430"/>
      <c r="F161" s="430"/>
      <c r="G161" s="430"/>
      <c r="H161" s="430"/>
      <c r="I161" s="430"/>
      <c r="J161" s="430"/>
      <c r="K161" s="430"/>
      <c r="L161" s="430"/>
      <c r="M161" s="430"/>
      <c r="N161" s="430"/>
      <c r="O161" s="430"/>
      <c r="P161" s="430"/>
      <c r="Q161" s="430"/>
      <c r="R161" s="430"/>
      <c r="S161" s="430"/>
      <c r="T161" s="431"/>
      <c r="U161" s="529"/>
      <c r="V161" s="530"/>
    </row>
    <row r="162" spans="2:22" ht="60" customHeight="1" x14ac:dyDescent="0.15">
      <c r="B162" s="774" t="s">
        <v>376</v>
      </c>
      <c r="C162" s="775"/>
      <c r="D162" s="788" t="s">
        <v>537</v>
      </c>
      <c r="E162" s="788"/>
      <c r="F162" s="788"/>
      <c r="G162" s="788"/>
      <c r="H162" s="788"/>
      <c r="I162" s="788"/>
      <c r="J162" s="788"/>
      <c r="K162" s="788"/>
      <c r="L162" s="788"/>
      <c r="M162" s="788"/>
      <c r="N162" s="788"/>
      <c r="O162" s="788"/>
      <c r="P162" s="788"/>
      <c r="Q162" s="788"/>
      <c r="R162" s="788"/>
      <c r="S162" s="788"/>
      <c r="T162" s="789"/>
      <c r="U162" s="540"/>
      <c r="V162" s="541"/>
    </row>
    <row r="163" spans="2:22" ht="45" customHeight="1" x14ac:dyDescent="0.15">
      <c r="B163" s="776"/>
      <c r="C163" s="777"/>
      <c r="D163" s="311" t="s">
        <v>485</v>
      </c>
      <c r="E163" s="790" t="s">
        <v>488</v>
      </c>
      <c r="F163" s="790"/>
      <c r="G163" s="790"/>
      <c r="H163" s="790"/>
      <c r="I163" s="790"/>
      <c r="J163" s="790"/>
      <c r="K163" s="790"/>
      <c r="L163" s="790"/>
      <c r="M163" s="790"/>
      <c r="N163" s="790"/>
      <c r="O163" s="790"/>
      <c r="P163" s="790"/>
      <c r="Q163" s="790"/>
      <c r="R163" s="790"/>
      <c r="S163" s="790"/>
      <c r="T163" s="791"/>
      <c r="U163" s="385"/>
      <c r="V163" s="542"/>
    </row>
    <row r="164" spans="2:22" ht="45" customHeight="1" x14ac:dyDescent="0.15">
      <c r="B164" s="776"/>
      <c r="C164" s="777"/>
      <c r="D164" s="311" t="s">
        <v>486</v>
      </c>
      <c r="E164" s="790" t="s">
        <v>489</v>
      </c>
      <c r="F164" s="790"/>
      <c r="G164" s="790"/>
      <c r="H164" s="790"/>
      <c r="I164" s="790"/>
      <c r="J164" s="790"/>
      <c r="K164" s="790"/>
      <c r="L164" s="790"/>
      <c r="M164" s="790"/>
      <c r="N164" s="790"/>
      <c r="O164" s="790"/>
      <c r="P164" s="790"/>
      <c r="Q164" s="790"/>
      <c r="R164" s="790"/>
      <c r="S164" s="790"/>
      <c r="T164" s="791"/>
      <c r="U164" s="385"/>
      <c r="V164" s="542"/>
    </row>
    <row r="165" spans="2:22" ht="60" customHeight="1" x14ac:dyDescent="0.15">
      <c r="B165" s="776"/>
      <c r="C165" s="777"/>
      <c r="D165" s="311" t="s">
        <v>487</v>
      </c>
      <c r="E165" s="790" t="s">
        <v>490</v>
      </c>
      <c r="F165" s="790"/>
      <c r="G165" s="790"/>
      <c r="H165" s="790"/>
      <c r="I165" s="790"/>
      <c r="J165" s="790"/>
      <c r="K165" s="790"/>
      <c r="L165" s="790"/>
      <c r="M165" s="790"/>
      <c r="N165" s="790"/>
      <c r="O165" s="790"/>
      <c r="P165" s="790"/>
      <c r="Q165" s="790"/>
      <c r="R165" s="790"/>
      <c r="S165" s="790"/>
      <c r="T165" s="791"/>
      <c r="U165" s="385"/>
      <c r="V165" s="542"/>
    </row>
    <row r="166" spans="2:22" ht="45" customHeight="1" x14ac:dyDescent="0.15">
      <c r="B166" s="776"/>
      <c r="C166" s="777"/>
      <c r="D166" s="792" t="s">
        <v>72</v>
      </c>
      <c r="E166" s="793"/>
      <c r="F166" s="793"/>
      <c r="G166" s="793"/>
      <c r="H166" s="793"/>
      <c r="I166" s="793"/>
      <c r="J166" s="793"/>
      <c r="K166" s="793"/>
      <c r="L166" s="793"/>
      <c r="M166" s="793"/>
      <c r="N166" s="793"/>
      <c r="O166" s="793"/>
      <c r="P166" s="793"/>
      <c r="Q166" s="793"/>
      <c r="R166" s="793"/>
      <c r="S166" s="793"/>
      <c r="T166" s="794"/>
      <c r="U166" s="385"/>
      <c r="V166" s="542"/>
    </row>
    <row r="167" spans="2:22" ht="45" customHeight="1" thickBot="1" x14ac:dyDescent="0.2">
      <c r="B167" s="778"/>
      <c r="C167" s="779"/>
      <c r="D167" s="795" t="s">
        <v>73</v>
      </c>
      <c r="E167" s="796"/>
      <c r="F167" s="796"/>
      <c r="G167" s="796"/>
      <c r="H167" s="796"/>
      <c r="I167" s="796"/>
      <c r="J167" s="796"/>
      <c r="K167" s="796"/>
      <c r="L167" s="796"/>
      <c r="M167" s="796"/>
      <c r="N167" s="796"/>
      <c r="O167" s="796"/>
      <c r="P167" s="796"/>
      <c r="Q167" s="796"/>
      <c r="R167" s="796"/>
      <c r="S167" s="796"/>
      <c r="T167" s="797"/>
      <c r="U167" s="405"/>
      <c r="V167" s="543"/>
    </row>
    <row r="168" spans="2:22" ht="24" customHeight="1" thickBot="1" x14ac:dyDescent="0.2">
      <c r="B168" s="259"/>
      <c r="C168" s="259"/>
      <c r="D168" s="308"/>
      <c r="E168" s="308"/>
      <c r="F168" s="308"/>
      <c r="G168" s="308"/>
      <c r="H168" s="308"/>
      <c r="I168" s="308"/>
      <c r="J168" s="308"/>
      <c r="K168" s="308"/>
      <c r="L168" s="308"/>
      <c r="M168" s="308"/>
      <c r="N168" s="308"/>
      <c r="O168" s="308"/>
      <c r="P168" s="308"/>
      <c r="Q168" s="308"/>
      <c r="R168" s="308"/>
      <c r="S168" s="308"/>
      <c r="T168" s="309"/>
      <c r="U168" s="371" t="s">
        <v>368</v>
      </c>
      <c r="V168" s="372"/>
    </row>
    <row r="169" spans="2:22" ht="45" customHeight="1" x14ac:dyDescent="0.15">
      <c r="B169" s="423" t="s">
        <v>404</v>
      </c>
      <c r="C169" s="424"/>
      <c r="D169" s="569" t="s">
        <v>538</v>
      </c>
      <c r="E169" s="570"/>
      <c r="F169" s="570"/>
      <c r="G169" s="570"/>
      <c r="H169" s="570"/>
      <c r="I169" s="570"/>
      <c r="J169" s="570"/>
      <c r="K169" s="570"/>
      <c r="L169" s="570"/>
      <c r="M169" s="570"/>
      <c r="N169" s="570"/>
      <c r="O169" s="570"/>
      <c r="P169" s="570"/>
      <c r="Q169" s="570"/>
      <c r="R169" s="570"/>
      <c r="S169" s="570"/>
      <c r="T169" s="571"/>
      <c r="U169" s="529"/>
      <c r="V169" s="530"/>
    </row>
    <row r="170" spans="2:22" ht="60" customHeight="1" x14ac:dyDescent="0.15">
      <c r="B170" s="425" t="s">
        <v>405</v>
      </c>
      <c r="C170" s="426"/>
      <c r="D170" s="488" t="s">
        <v>539</v>
      </c>
      <c r="E170" s="489"/>
      <c r="F170" s="489"/>
      <c r="G170" s="489"/>
      <c r="H170" s="489"/>
      <c r="I170" s="489"/>
      <c r="J170" s="489"/>
      <c r="K170" s="489"/>
      <c r="L170" s="489"/>
      <c r="M170" s="489"/>
      <c r="N170" s="489"/>
      <c r="O170" s="489"/>
      <c r="P170" s="489"/>
      <c r="Q170" s="489"/>
      <c r="R170" s="489"/>
      <c r="S170" s="489"/>
      <c r="T170" s="490"/>
      <c r="U170" s="529"/>
      <c r="V170" s="530"/>
    </row>
    <row r="171" spans="2:22" ht="45" customHeight="1" x14ac:dyDescent="0.15">
      <c r="B171" s="774" t="s">
        <v>406</v>
      </c>
      <c r="C171" s="775"/>
      <c r="D171" s="785" t="s">
        <v>540</v>
      </c>
      <c r="E171" s="785"/>
      <c r="F171" s="785"/>
      <c r="G171" s="785"/>
      <c r="H171" s="785"/>
      <c r="I171" s="785"/>
      <c r="J171" s="785"/>
      <c r="K171" s="785"/>
      <c r="L171" s="785"/>
      <c r="M171" s="785"/>
      <c r="N171" s="785"/>
      <c r="O171" s="785"/>
      <c r="P171" s="785"/>
      <c r="Q171" s="785"/>
      <c r="R171" s="785"/>
      <c r="S171" s="785"/>
      <c r="T171" s="785"/>
      <c r="U171" s="599"/>
      <c r="V171" s="600"/>
    </row>
    <row r="172" spans="2:22" ht="18.75" customHeight="1" x14ac:dyDescent="0.15">
      <c r="B172" s="776"/>
      <c r="C172" s="777"/>
      <c r="D172" s="786" t="s">
        <v>491</v>
      </c>
      <c r="E172" s="786"/>
      <c r="F172" s="786"/>
      <c r="G172" s="786"/>
      <c r="H172" s="786"/>
      <c r="I172" s="786"/>
      <c r="J172" s="786"/>
      <c r="K172" s="786"/>
      <c r="L172" s="786"/>
      <c r="M172" s="786"/>
      <c r="N172" s="786"/>
      <c r="O172" s="786"/>
      <c r="P172" s="786"/>
      <c r="Q172" s="786"/>
      <c r="R172" s="786"/>
      <c r="S172" s="786"/>
      <c r="T172" s="786"/>
      <c r="U172" s="599"/>
      <c r="V172" s="600"/>
    </row>
    <row r="173" spans="2:22" ht="45" customHeight="1" thickBot="1" x14ac:dyDescent="0.2">
      <c r="B173" s="778"/>
      <c r="C173" s="779"/>
      <c r="D173" s="787" t="s">
        <v>492</v>
      </c>
      <c r="E173" s="787"/>
      <c r="F173" s="787"/>
      <c r="G173" s="787"/>
      <c r="H173" s="787"/>
      <c r="I173" s="787"/>
      <c r="J173" s="787"/>
      <c r="K173" s="787"/>
      <c r="L173" s="787"/>
      <c r="M173" s="787"/>
      <c r="N173" s="787"/>
      <c r="O173" s="787"/>
      <c r="P173" s="787"/>
      <c r="Q173" s="787"/>
      <c r="R173" s="787"/>
      <c r="S173" s="787"/>
      <c r="T173" s="787"/>
      <c r="U173" s="601"/>
      <c r="V173" s="602"/>
    </row>
    <row r="174" spans="2:22" ht="14.25" customHeight="1" thickBot="1" x14ac:dyDescent="0.2"/>
    <row r="175" spans="2:22" ht="24" customHeight="1" thickBot="1" x14ac:dyDescent="0.2">
      <c r="B175" s="227" t="s">
        <v>142</v>
      </c>
      <c r="C175" s="229"/>
      <c r="D175" s="229"/>
      <c r="U175" s="371" t="s">
        <v>368</v>
      </c>
      <c r="V175" s="372"/>
    </row>
    <row r="176" spans="2:22" ht="45" customHeight="1" x14ac:dyDescent="0.15">
      <c r="B176" s="351" t="s">
        <v>204</v>
      </c>
      <c r="C176" s="352"/>
      <c r="D176" s="380" t="s">
        <v>44</v>
      </c>
      <c r="E176" s="381"/>
      <c r="F176" s="381"/>
      <c r="G176" s="381"/>
      <c r="H176" s="381"/>
      <c r="I176" s="381"/>
      <c r="J176" s="381"/>
      <c r="K176" s="381"/>
      <c r="L176" s="381"/>
      <c r="M176" s="381"/>
      <c r="N176" s="381"/>
      <c r="O176" s="381"/>
      <c r="P176" s="381"/>
      <c r="Q176" s="381"/>
      <c r="R176" s="381"/>
      <c r="S176" s="381"/>
      <c r="T176" s="382"/>
      <c r="U176" s="501"/>
      <c r="V176" s="502"/>
    </row>
    <row r="177" spans="2:22" ht="45" customHeight="1" thickBot="1" x14ac:dyDescent="0.2">
      <c r="B177" s="353" t="s">
        <v>205</v>
      </c>
      <c r="C177" s="354"/>
      <c r="D177" s="452" t="s">
        <v>45</v>
      </c>
      <c r="E177" s="453"/>
      <c r="F177" s="453"/>
      <c r="G177" s="453"/>
      <c r="H177" s="453"/>
      <c r="I177" s="453"/>
      <c r="J177" s="453"/>
      <c r="K177" s="453"/>
      <c r="L177" s="453"/>
      <c r="M177" s="453"/>
      <c r="N177" s="453"/>
      <c r="O177" s="453"/>
      <c r="P177" s="453"/>
      <c r="Q177" s="453"/>
      <c r="R177" s="453"/>
      <c r="S177" s="453"/>
      <c r="T177" s="454"/>
      <c r="U177" s="527"/>
      <c r="V177" s="528"/>
    </row>
    <row r="178" spans="2:22" ht="14.25" thickBot="1" x14ac:dyDescent="0.2"/>
    <row r="179" spans="2:22" ht="24" customHeight="1" thickBot="1" x14ac:dyDescent="0.2">
      <c r="B179" s="227" t="s">
        <v>143</v>
      </c>
      <c r="C179" s="229"/>
      <c r="D179" s="229"/>
      <c r="U179" s="371" t="s">
        <v>368</v>
      </c>
      <c r="V179" s="372"/>
    </row>
    <row r="180" spans="2:22" ht="60" customHeight="1" thickBot="1" x14ac:dyDescent="0.2">
      <c r="B180" s="494" t="s">
        <v>204</v>
      </c>
      <c r="C180" s="495"/>
      <c r="D180" s="418" t="s">
        <v>27</v>
      </c>
      <c r="E180" s="419"/>
      <c r="F180" s="419"/>
      <c r="G180" s="419"/>
      <c r="H180" s="419"/>
      <c r="I180" s="419"/>
      <c r="J180" s="419"/>
      <c r="K180" s="419"/>
      <c r="L180" s="419"/>
      <c r="M180" s="419"/>
      <c r="N180" s="419"/>
      <c r="O180" s="419"/>
      <c r="P180" s="419"/>
      <c r="Q180" s="419"/>
      <c r="R180" s="419"/>
      <c r="S180" s="419"/>
      <c r="T180" s="420"/>
      <c r="U180" s="532"/>
      <c r="V180" s="533"/>
    </row>
    <row r="181" spans="2:22" ht="14.25" thickBot="1" x14ac:dyDescent="0.2"/>
    <row r="182" spans="2:22" ht="24" customHeight="1" thickBot="1" x14ac:dyDescent="0.2">
      <c r="B182" s="227" t="s">
        <v>144</v>
      </c>
      <c r="C182" s="229"/>
      <c r="D182" s="229"/>
      <c r="U182" s="371" t="s">
        <v>368</v>
      </c>
      <c r="V182" s="372"/>
    </row>
    <row r="183" spans="2:22" ht="45" customHeight="1" x14ac:dyDescent="0.15">
      <c r="B183" s="461" t="s">
        <v>230</v>
      </c>
      <c r="C183" s="462"/>
      <c r="D183" s="531" t="s">
        <v>163</v>
      </c>
      <c r="E183" s="463"/>
      <c r="F183" s="463"/>
      <c r="G183" s="463"/>
      <c r="H183" s="463"/>
      <c r="I183" s="463"/>
      <c r="J183" s="463"/>
      <c r="K183" s="463"/>
      <c r="L183" s="463"/>
      <c r="M183" s="463"/>
      <c r="N183" s="463"/>
      <c r="O183" s="463"/>
      <c r="P183" s="463"/>
      <c r="Q183" s="463"/>
      <c r="R183" s="463"/>
      <c r="S183" s="463"/>
      <c r="T183" s="464"/>
      <c r="U183" s="597"/>
      <c r="V183" s="598"/>
    </row>
    <row r="184" spans="2:22" ht="30" customHeight="1" x14ac:dyDescent="0.15">
      <c r="B184" s="385"/>
      <c r="C184" s="386"/>
      <c r="D184" s="312" t="s">
        <v>493</v>
      </c>
      <c r="E184" s="395" t="s">
        <v>495</v>
      </c>
      <c r="F184" s="395"/>
      <c r="G184" s="395"/>
      <c r="H184" s="395"/>
      <c r="I184" s="395"/>
      <c r="J184" s="395"/>
      <c r="K184" s="395"/>
      <c r="L184" s="395"/>
      <c r="M184" s="395"/>
      <c r="N184" s="395"/>
      <c r="O184" s="395"/>
      <c r="P184" s="395"/>
      <c r="Q184" s="395"/>
      <c r="R184" s="395"/>
      <c r="S184" s="395"/>
      <c r="T184" s="396"/>
      <c r="U184" s="599"/>
      <c r="V184" s="600"/>
    </row>
    <row r="185" spans="2:22" ht="30" customHeight="1" thickBot="1" x14ac:dyDescent="0.2">
      <c r="B185" s="405"/>
      <c r="C185" s="406"/>
      <c r="D185" s="313" t="s">
        <v>494</v>
      </c>
      <c r="E185" s="603" t="s">
        <v>496</v>
      </c>
      <c r="F185" s="604"/>
      <c r="G185" s="605"/>
      <c r="H185" s="605"/>
      <c r="I185" s="605"/>
      <c r="J185" s="605"/>
      <c r="K185" s="605"/>
      <c r="L185" s="605"/>
      <c r="M185" s="605"/>
      <c r="N185" s="605"/>
      <c r="O185" s="605"/>
      <c r="P185" s="605"/>
      <c r="Q185" s="605"/>
      <c r="R185" s="605"/>
      <c r="S185" s="605"/>
      <c r="T185" s="606"/>
      <c r="U185" s="601"/>
      <c r="V185" s="602"/>
    </row>
    <row r="186" spans="2:22" ht="14.25" thickBot="1" x14ac:dyDescent="0.2"/>
    <row r="187" spans="2:22" ht="24" customHeight="1" thickBot="1" x14ac:dyDescent="0.2">
      <c r="B187" s="227" t="s">
        <v>145</v>
      </c>
      <c r="C187" s="229"/>
      <c r="D187" s="229"/>
      <c r="U187" s="371" t="s">
        <v>368</v>
      </c>
      <c r="V187" s="372"/>
    </row>
    <row r="188" spans="2:22" ht="45" customHeight="1" thickBot="1" x14ac:dyDescent="0.2">
      <c r="B188" s="461" t="s">
        <v>204</v>
      </c>
      <c r="C188" s="462"/>
      <c r="D188" s="531" t="s">
        <v>541</v>
      </c>
      <c r="E188" s="463"/>
      <c r="F188" s="463"/>
      <c r="G188" s="463"/>
      <c r="H188" s="463"/>
      <c r="I188" s="463"/>
      <c r="J188" s="463"/>
      <c r="K188" s="463"/>
      <c r="L188" s="463"/>
      <c r="M188" s="463"/>
      <c r="N188" s="463"/>
      <c r="O188" s="463"/>
      <c r="P188" s="463"/>
      <c r="Q188" s="463"/>
      <c r="R188" s="463"/>
      <c r="S188" s="463"/>
      <c r="T188" s="463"/>
      <c r="U188" s="463"/>
      <c r="V188" s="464"/>
    </row>
    <row r="189" spans="2:22" ht="24" customHeight="1" x14ac:dyDescent="0.15">
      <c r="B189" s="385"/>
      <c r="C189" s="386"/>
      <c r="D189" s="258"/>
      <c r="E189" s="320" t="s">
        <v>493</v>
      </c>
      <c r="F189" s="534" t="s">
        <v>501</v>
      </c>
      <c r="G189" s="534"/>
      <c r="H189" s="534"/>
      <c r="I189" s="534"/>
      <c r="J189" s="534"/>
      <c r="K189" s="534"/>
      <c r="L189" s="534"/>
      <c r="M189" s="534"/>
      <c r="N189" s="534"/>
      <c r="O189" s="534"/>
      <c r="P189" s="534"/>
      <c r="Q189" s="534"/>
      <c r="R189" s="534"/>
      <c r="S189" s="534"/>
      <c r="T189" s="535"/>
      <c r="U189" s="375"/>
      <c r="V189" s="376"/>
    </row>
    <row r="190" spans="2:22" ht="24" customHeight="1" x14ac:dyDescent="0.15">
      <c r="B190" s="385"/>
      <c r="C190" s="386"/>
      <c r="D190" s="258"/>
      <c r="E190" s="321" t="s">
        <v>494</v>
      </c>
      <c r="F190" s="536" t="s">
        <v>503</v>
      </c>
      <c r="G190" s="536"/>
      <c r="H190" s="536"/>
      <c r="I190" s="536"/>
      <c r="J190" s="536"/>
      <c r="K190" s="536"/>
      <c r="L190" s="536"/>
      <c r="M190" s="536"/>
      <c r="N190" s="536"/>
      <c r="O190" s="536"/>
      <c r="P190" s="536"/>
      <c r="Q190" s="536"/>
      <c r="R190" s="536"/>
      <c r="S190" s="536"/>
      <c r="T190" s="537"/>
      <c r="U190" s="373"/>
      <c r="V190" s="374"/>
    </row>
    <row r="191" spans="2:22" ht="24" customHeight="1" x14ac:dyDescent="0.15">
      <c r="B191" s="385"/>
      <c r="C191" s="386"/>
      <c r="D191" s="258"/>
      <c r="E191" s="321" t="s">
        <v>497</v>
      </c>
      <c r="F191" s="536" t="s">
        <v>502</v>
      </c>
      <c r="G191" s="536"/>
      <c r="H191" s="536"/>
      <c r="I191" s="536"/>
      <c r="J191" s="536"/>
      <c r="K191" s="536"/>
      <c r="L191" s="536"/>
      <c r="M191" s="536"/>
      <c r="N191" s="536"/>
      <c r="O191" s="536"/>
      <c r="P191" s="536"/>
      <c r="Q191" s="536"/>
      <c r="R191" s="536"/>
      <c r="S191" s="536"/>
      <c r="T191" s="537"/>
      <c r="U191" s="373"/>
      <c r="V191" s="374"/>
    </row>
    <row r="192" spans="2:22" ht="36" customHeight="1" x14ac:dyDescent="0.15">
      <c r="B192" s="385"/>
      <c r="C192" s="386"/>
      <c r="D192" s="258"/>
      <c r="E192" s="321" t="s">
        <v>498</v>
      </c>
      <c r="F192" s="403" t="s">
        <v>506</v>
      </c>
      <c r="G192" s="403"/>
      <c r="H192" s="403"/>
      <c r="I192" s="403"/>
      <c r="J192" s="403"/>
      <c r="K192" s="403"/>
      <c r="L192" s="403"/>
      <c r="M192" s="403"/>
      <c r="N192" s="403"/>
      <c r="O192" s="403"/>
      <c r="P192" s="403"/>
      <c r="Q192" s="403"/>
      <c r="R192" s="403"/>
      <c r="S192" s="403"/>
      <c r="T192" s="404"/>
      <c r="U192" s="373"/>
      <c r="V192" s="374"/>
    </row>
    <row r="193" spans="2:22" ht="24.75" customHeight="1" x14ac:dyDescent="0.15">
      <c r="B193" s="385"/>
      <c r="C193" s="386"/>
      <c r="D193" s="258"/>
      <c r="E193" s="321" t="s">
        <v>499</v>
      </c>
      <c r="F193" s="536" t="s">
        <v>504</v>
      </c>
      <c r="G193" s="536"/>
      <c r="H193" s="536"/>
      <c r="I193" s="536"/>
      <c r="J193" s="536"/>
      <c r="K193" s="536"/>
      <c r="L193" s="536"/>
      <c r="M193" s="536"/>
      <c r="N193" s="536"/>
      <c r="O193" s="536"/>
      <c r="P193" s="536"/>
      <c r="Q193" s="536"/>
      <c r="R193" s="536"/>
      <c r="S193" s="536"/>
      <c r="T193" s="537"/>
      <c r="U193" s="373"/>
      <c r="V193" s="374"/>
    </row>
    <row r="194" spans="2:22" ht="24.75" customHeight="1" thickBot="1" x14ac:dyDescent="0.2">
      <c r="B194" s="405"/>
      <c r="C194" s="406"/>
      <c r="D194" s="283"/>
      <c r="E194" s="322" t="s">
        <v>500</v>
      </c>
      <c r="F194" s="538" t="s">
        <v>505</v>
      </c>
      <c r="G194" s="538"/>
      <c r="H194" s="538"/>
      <c r="I194" s="538"/>
      <c r="J194" s="538"/>
      <c r="K194" s="538"/>
      <c r="L194" s="538"/>
      <c r="M194" s="538"/>
      <c r="N194" s="538"/>
      <c r="O194" s="538"/>
      <c r="P194" s="538"/>
      <c r="Q194" s="538"/>
      <c r="R194" s="538"/>
      <c r="S194" s="538"/>
      <c r="T194" s="539"/>
      <c r="U194" s="377"/>
      <c r="V194" s="378"/>
    </row>
    <row r="195" spans="2:22" ht="14.25" thickBot="1" x14ac:dyDescent="0.2"/>
    <row r="196" spans="2:22" ht="24" customHeight="1" thickBot="1" x14ac:dyDescent="0.2">
      <c r="B196" s="227" t="s">
        <v>146</v>
      </c>
      <c r="C196" s="229"/>
      <c r="D196" s="229"/>
      <c r="U196" s="371" t="s">
        <v>368</v>
      </c>
      <c r="V196" s="372"/>
    </row>
    <row r="197" spans="2:22" ht="75" customHeight="1" x14ac:dyDescent="0.15">
      <c r="B197" s="351" t="s">
        <v>204</v>
      </c>
      <c r="C197" s="352"/>
      <c r="D197" s="399" t="s">
        <v>448</v>
      </c>
      <c r="E197" s="400"/>
      <c r="F197" s="400"/>
      <c r="G197" s="400"/>
      <c r="H197" s="400"/>
      <c r="I197" s="400"/>
      <c r="J197" s="400"/>
      <c r="K197" s="400"/>
      <c r="L197" s="400"/>
      <c r="M197" s="400"/>
      <c r="N197" s="400"/>
      <c r="O197" s="400"/>
      <c r="P197" s="400"/>
      <c r="Q197" s="400"/>
      <c r="R197" s="400"/>
      <c r="S197" s="400"/>
      <c r="T197" s="401"/>
      <c r="U197" s="501"/>
      <c r="V197" s="502"/>
    </row>
    <row r="198" spans="2:22" ht="45" customHeight="1" x14ac:dyDescent="0.15">
      <c r="B198" s="363" t="s">
        <v>205</v>
      </c>
      <c r="C198" s="364"/>
      <c r="D198" s="402" t="s">
        <v>28</v>
      </c>
      <c r="E198" s="403"/>
      <c r="F198" s="403"/>
      <c r="G198" s="403"/>
      <c r="H198" s="403"/>
      <c r="I198" s="403"/>
      <c r="J198" s="403"/>
      <c r="K198" s="403"/>
      <c r="L198" s="403"/>
      <c r="M198" s="403"/>
      <c r="N198" s="403"/>
      <c r="O198" s="403"/>
      <c r="P198" s="403"/>
      <c r="Q198" s="403"/>
      <c r="R198" s="403"/>
      <c r="S198" s="403"/>
      <c r="T198" s="404"/>
      <c r="U198" s="529"/>
      <c r="V198" s="530"/>
    </row>
    <row r="199" spans="2:22" ht="30" customHeight="1" thickBot="1" x14ac:dyDescent="0.2">
      <c r="B199" s="353" t="s">
        <v>206</v>
      </c>
      <c r="C199" s="354"/>
      <c r="D199" s="368" t="s">
        <v>29</v>
      </c>
      <c r="E199" s="369"/>
      <c r="F199" s="369"/>
      <c r="G199" s="369"/>
      <c r="H199" s="369"/>
      <c r="I199" s="369"/>
      <c r="J199" s="369"/>
      <c r="K199" s="369"/>
      <c r="L199" s="369"/>
      <c r="M199" s="369"/>
      <c r="N199" s="369"/>
      <c r="O199" s="369"/>
      <c r="P199" s="369"/>
      <c r="Q199" s="369"/>
      <c r="R199" s="369"/>
      <c r="S199" s="369"/>
      <c r="T199" s="370"/>
      <c r="U199" s="527"/>
      <c r="V199" s="528"/>
    </row>
    <row r="200" spans="2:22" ht="14.25" thickBot="1" x14ac:dyDescent="0.2"/>
    <row r="201" spans="2:22" ht="24" customHeight="1" thickBot="1" x14ac:dyDescent="0.2">
      <c r="B201" s="227" t="s">
        <v>147</v>
      </c>
      <c r="C201" s="229"/>
      <c r="D201" s="229"/>
      <c r="U201" s="371" t="s">
        <v>368</v>
      </c>
      <c r="V201" s="372"/>
    </row>
    <row r="202" spans="2:22" ht="75" customHeight="1" thickBot="1" x14ac:dyDescent="0.2">
      <c r="B202" s="494" t="s">
        <v>231</v>
      </c>
      <c r="C202" s="495"/>
      <c r="D202" s="557" t="s">
        <v>542</v>
      </c>
      <c r="E202" s="558"/>
      <c r="F202" s="558"/>
      <c r="G202" s="558"/>
      <c r="H202" s="558"/>
      <c r="I202" s="558"/>
      <c r="J202" s="558"/>
      <c r="K202" s="558"/>
      <c r="L202" s="558"/>
      <c r="M202" s="558"/>
      <c r="N202" s="558"/>
      <c r="O202" s="558"/>
      <c r="P202" s="558"/>
      <c r="Q202" s="558"/>
      <c r="R202" s="558"/>
      <c r="S202" s="558"/>
      <c r="T202" s="559"/>
      <c r="U202" s="532"/>
      <c r="V202" s="533"/>
    </row>
    <row r="203" spans="2:22" ht="14.25" thickBot="1" x14ac:dyDescent="0.2"/>
    <row r="204" spans="2:22" ht="24" customHeight="1" thickBot="1" x14ac:dyDescent="0.2">
      <c r="B204" s="227" t="s">
        <v>148</v>
      </c>
      <c r="C204" s="229"/>
      <c r="D204" s="229"/>
      <c r="U204" s="371" t="s">
        <v>368</v>
      </c>
      <c r="V204" s="372"/>
    </row>
    <row r="205" spans="2:22" ht="30" customHeight="1" thickBot="1" x14ac:dyDescent="0.2">
      <c r="B205" s="494" t="s">
        <v>204</v>
      </c>
      <c r="C205" s="495"/>
      <c r="D205" s="418" t="s">
        <v>362</v>
      </c>
      <c r="E205" s="419"/>
      <c r="F205" s="419"/>
      <c r="G205" s="419"/>
      <c r="H205" s="419"/>
      <c r="I205" s="419"/>
      <c r="J205" s="419"/>
      <c r="K205" s="419"/>
      <c r="L205" s="419"/>
      <c r="M205" s="419"/>
      <c r="N205" s="419"/>
      <c r="O205" s="419"/>
      <c r="P205" s="419"/>
      <c r="Q205" s="419"/>
      <c r="R205" s="419"/>
      <c r="S205" s="419"/>
      <c r="T205" s="420"/>
      <c r="U205" s="532"/>
      <c r="V205" s="533"/>
    </row>
    <row r="206" spans="2:22" ht="14.25" thickBot="1" x14ac:dyDescent="0.2"/>
    <row r="207" spans="2:22" ht="24" customHeight="1" thickBot="1" x14ac:dyDescent="0.2">
      <c r="B207" s="227" t="s">
        <v>149</v>
      </c>
      <c r="C207" s="229"/>
      <c r="D207" s="229"/>
      <c r="U207" s="371" t="s">
        <v>368</v>
      </c>
      <c r="V207" s="372"/>
    </row>
    <row r="208" spans="2:22" ht="45" customHeight="1" thickBot="1" x14ac:dyDescent="0.2">
      <c r="B208" s="494" t="s">
        <v>204</v>
      </c>
      <c r="C208" s="495"/>
      <c r="D208" s="418" t="s">
        <v>363</v>
      </c>
      <c r="E208" s="419"/>
      <c r="F208" s="419"/>
      <c r="G208" s="419"/>
      <c r="H208" s="419"/>
      <c r="I208" s="419"/>
      <c r="J208" s="419"/>
      <c r="K208" s="419"/>
      <c r="L208" s="419"/>
      <c r="M208" s="419"/>
      <c r="N208" s="419"/>
      <c r="O208" s="419"/>
      <c r="P208" s="419"/>
      <c r="Q208" s="419"/>
      <c r="R208" s="419"/>
      <c r="S208" s="419"/>
      <c r="T208" s="420"/>
      <c r="U208" s="532"/>
      <c r="V208" s="533"/>
    </row>
    <row r="209" spans="2:22" ht="14.25" thickBot="1" x14ac:dyDescent="0.2"/>
    <row r="210" spans="2:22" ht="24" customHeight="1" thickBot="1" x14ac:dyDescent="0.2">
      <c r="B210" s="227" t="s">
        <v>150</v>
      </c>
      <c r="C210" s="229"/>
      <c r="D210" s="229"/>
      <c r="U210" s="371" t="s">
        <v>368</v>
      </c>
      <c r="V210" s="372"/>
    </row>
    <row r="211" spans="2:22" ht="45" customHeight="1" x14ac:dyDescent="0.15">
      <c r="B211" s="351" t="s">
        <v>204</v>
      </c>
      <c r="C211" s="352"/>
      <c r="D211" s="399" t="s">
        <v>50</v>
      </c>
      <c r="E211" s="400"/>
      <c r="F211" s="400"/>
      <c r="G211" s="400"/>
      <c r="H211" s="400"/>
      <c r="I211" s="400"/>
      <c r="J211" s="400"/>
      <c r="K211" s="400"/>
      <c r="L211" s="400"/>
      <c r="M211" s="400"/>
      <c r="N211" s="400"/>
      <c r="O211" s="400"/>
      <c r="P211" s="400"/>
      <c r="Q211" s="400"/>
      <c r="R211" s="400"/>
      <c r="S211" s="400"/>
      <c r="T211" s="401"/>
      <c r="U211" s="501"/>
      <c r="V211" s="502"/>
    </row>
    <row r="212" spans="2:22" ht="90" customHeight="1" x14ac:dyDescent="0.15">
      <c r="B212" s="363" t="s">
        <v>49</v>
      </c>
      <c r="C212" s="364"/>
      <c r="D212" s="365" t="s">
        <v>449</v>
      </c>
      <c r="E212" s="366"/>
      <c r="F212" s="366"/>
      <c r="G212" s="366"/>
      <c r="H212" s="366"/>
      <c r="I212" s="366"/>
      <c r="J212" s="366"/>
      <c r="K212" s="366"/>
      <c r="L212" s="366"/>
      <c r="M212" s="366"/>
      <c r="N212" s="366"/>
      <c r="O212" s="366"/>
      <c r="P212" s="366"/>
      <c r="Q212" s="366"/>
      <c r="R212" s="366"/>
      <c r="S212" s="366"/>
      <c r="T212" s="367"/>
      <c r="U212" s="529"/>
      <c r="V212" s="530"/>
    </row>
    <row r="213" spans="2:22" ht="45" customHeight="1" thickBot="1" x14ac:dyDescent="0.2">
      <c r="B213" s="353" t="s">
        <v>85</v>
      </c>
      <c r="C213" s="354"/>
      <c r="D213" s="368" t="s">
        <v>164</v>
      </c>
      <c r="E213" s="369"/>
      <c r="F213" s="369"/>
      <c r="G213" s="369"/>
      <c r="H213" s="369"/>
      <c r="I213" s="369"/>
      <c r="J213" s="369"/>
      <c r="K213" s="369"/>
      <c r="L213" s="369"/>
      <c r="M213" s="369"/>
      <c r="N213" s="369"/>
      <c r="O213" s="369"/>
      <c r="P213" s="369"/>
      <c r="Q213" s="369"/>
      <c r="R213" s="369"/>
      <c r="S213" s="369"/>
      <c r="T213" s="370"/>
      <c r="U213" s="527"/>
      <c r="V213" s="528"/>
    </row>
    <row r="214" spans="2:22" ht="14.25" thickBot="1" x14ac:dyDescent="0.2"/>
    <row r="215" spans="2:22" ht="24" customHeight="1" thickBot="1" x14ac:dyDescent="0.2">
      <c r="B215" s="229" t="s">
        <v>151</v>
      </c>
      <c r="C215" s="229"/>
      <c r="D215" s="229"/>
      <c r="U215" s="371" t="s">
        <v>368</v>
      </c>
      <c r="V215" s="372"/>
    </row>
    <row r="216" spans="2:22" ht="30" customHeight="1" thickBot="1" x14ac:dyDescent="0.2">
      <c r="B216" s="494" t="s">
        <v>204</v>
      </c>
      <c r="C216" s="495"/>
      <c r="D216" s="418" t="s">
        <v>543</v>
      </c>
      <c r="E216" s="419"/>
      <c r="F216" s="419"/>
      <c r="G216" s="419"/>
      <c r="H216" s="419"/>
      <c r="I216" s="419"/>
      <c r="J216" s="419"/>
      <c r="K216" s="419"/>
      <c r="L216" s="419"/>
      <c r="M216" s="419"/>
      <c r="N216" s="419"/>
      <c r="O216" s="419"/>
      <c r="P216" s="419"/>
      <c r="Q216" s="419"/>
      <c r="R216" s="419"/>
      <c r="S216" s="419"/>
      <c r="T216" s="420"/>
      <c r="U216" s="532"/>
      <c r="V216" s="533"/>
    </row>
    <row r="217" spans="2:22" ht="14.25" thickBot="1" x14ac:dyDescent="0.2"/>
    <row r="218" spans="2:22" ht="24" customHeight="1" thickBot="1" x14ac:dyDescent="0.2">
      <c r="B218" s="227" t="s">
        <v>152</v>
      </c>
      <c r="C218" s="229"/>
      <c r="D218" s="229"/>
      <c r="U218" s="371" t="s">
        <v>368</v>
      </c>
      <c r="V218" s="372"/>
    </row>
    <row r="219" spans="2:22" ht="45" customHeight="1" x14ac:dyDescent="0.15">
      <c r="B219" s="351" t="s">
        <v>204</v>
      </c>
      <c r="C219" s="352"/>
      <c r="D219" s="399" t="s">
        <v>544</v>
      </c>
      <c r="E219" s="400"/>
      <c r="F219" s="400"/>
      <c r="G219" s="400"/>
      <c r="H219" s="400"/>
      <c r="I219" s="400"/>
      <c r="J219" s="400"/>
      <c r="K219" s="400"/>
      <c r="L219" s="400"/>
      <c r="M219" s="400"/>
      <c r="N219" s="400"/>
      <c r="O219" s="400"/>
      <c r="P219" s="400"/>
      <c r="Q219" s="400"/>
      <c r="R219" s="400"/>
      <c r="S219" s="400"/>
      <c r="T219" s="401"/>
      <c r="U219" s="501"/>
      <c r="V219" s="502"/>
    </row>
    <row r="220" spans="2:22" ht="45" customHeight="1" x14ac:dyDescent="0.15">
      <c r="B220" s="363" t="s">
        <v>205</v>
      </c>
      <c r="C220" s="364"/>
      <c r="D220" s="402" t="s">
        <v>545</v>
      </c>
      <c r="E220" s="403"/>
      <c r="F220" s="403"/>
      <c r="G220" s="403"/>
      <c r="H220" s="403"/>
      <c r="I220" s="403"/>
      <c r="J220" s="403"/>
      <c r="K220" s="403"/>
      <c r="L220" s="403"/>
      <c r="M220" s="403"/>
      <c r="N220" s="403"/>
      <c r="O220" s="403"/>
      <c r="P220" s="403"/>
      <c r="Q220" s="403"/>
      <c r="R220" s="403"/>
      <c r="S220" s="403"/>
      <c r="T220" s="404"/>
      <c r="U220" s="529"/>
      <c r="V220" s="530"/>
    </row>
    <row r="221" spans="2:22" ht="60" customHeight="1" thickBot="1" x14ac:dyDescent="0.2">
      <c r="B221" s="353" t="s">
        <v>206</v>
      </c>
      <c r="C221" s="354"/>
      <c r="D221" s="368" t="s">
        <v>546</v>
      </c>
      <c r="E221" s="369"/>
      <c r="F221" s="369"/>
      <c r="G221" s="369"/>
      <c r="H221" s="369"/>
      <c r="I221" s="369"/>
      <c r="J221" s="369"/>
      <c r="K221" s="369"/>
      <c r="L221" s="369"/>
      <c r="M221" s="369"/>
      <c r="N221" s="369"/>
      <c r="O221" s="369"/>
      <c r="P221" s="369"/>
      <c r="Q221" s="369"/>
      <c r="R221" s="369"/>
      <c r="S221" s="369"/>
      <c r="T221" s="370"/>
      <c r="U221" s="527"/>
      <c r="V221" s="528"/>
    </row>
    <row r="222" spans="2:22" ht="14.25" thickBot="1" x14ac:dyDescent="0.2"/>
    <row r="223" spans="2:22" ht="24" customHeight="1" thickBot="1" x14ac:dyDescent="0.2">
      <c r="B223" s="227" t="s">
        <v>153</v>
      </c>
      <c r="C223" s="229"/>
      <c r="D223" s="229"/>
      <c r="U223" s="371" t="s">
        <v>368</v>
      </c>
      <c r="V223" s="372"/>
    </row>
    <row r="224" spans="2:22" ht="45" customHeight="1" x14ac:dyDescent="0.15">
      <c r="B224" s="351" t="s">
        <v>204</v>
      </c>
      <c r="C224" s="352"/>
      <c r="D224" s="399" t="s">
        <v>165</v>
      </c>
      <c r="E224" s="400"/>
      <c r="F224" s="400"/>
      <c r="G224" s="400"/>
      <c r="H224" s="400"/>
      <c r="I224" s="400"/>
      <c r="J224" s="400"/>
      <c r="K224" s="400"/>
      <c r="L224" s="400"/>
      <c r="M224" s="400"/>
      <c r="N224" s="400"/>
      <c r="O224" s="400"/>
      <c r="P224" s="400"/>
      <c r="Q224" s="400"/>
      <c r="R224" s="400"/>
      <c r="S224" s="400"/>
      <c r="T224" s="401"/>
      <c r="U224" s="501"/>
      <c r="V224" s="502"/>
    </row>
    <row r="225" spans="2:22" ht="30" customHeight="1" x14ac:dyDescent="0.15">
      <c r="B225" s="363" t="s">
        <v>205</v>
      </c>
      <c r="C225" s="364"/>
      <c r="D225" s="402" t="s">
        <v>0</v>
      </c>
      <c r="E225" s="403"/>
      <c r="F225" s="403"/>
      <c r="G225" s="403"/>
      <c r="H225" s="403"/>
      <c r="I225" s="403"/>
      <c r="J225" s="403"/>
      <c r="K225" s="403"/>
      <c r="L225" s="403"/>
      <c r="M225" s="403"/>
      <c r="N225" s="403"/>
      <c r="O225" s="403"/>
      <c r="P225" s="403"/>
      <c r="Q225" s="403"/>
      <c r="R225" s="403"/>
      <c r="S225" s="403"/>
      <c r="T225" s="404"/>
      <c r="U225" s="529"/>
      <c r="V225" s="530"/>
    </row>
    <row r="226" spans="2:22" ht="75" customHeight="1" x14ac:dyDescent="0.15">
      <c r="B226" s="363" t="s">
        <v>206</v>
      </c>
      <c r="C226" s="364"/>
      <c r="D226" s="365" t="s">
        <v>46</v>
      </c>
      <c r="E226" s="366"/>
      <c r="F226" s="366"/>
      <c r="G226" s="366"/>
      <c r="H226" s="366"/>
      <c r="I226" s="366"/>
      <c r="J226" s="366"/>
      <c r="K226" s="366"/>
      <c r="L226" s="366"/>
      <c r="M226" s="366"/>
      <c r="N226" s="366"/>
      <c r="O226" s="366"/>
      <c r="P226" s="366"/>
      <c r="Q226" s="366"/>
      <c r="R226" s="366"/>
      <c r="S226" s="366"/>
      <c r="T226" s="367"/>
      <c r="U226" s="529"/>
      <c r="V226" s="530"/>
    </row>
    <row r="227" spans="2:22" ht="45" customHeight="1" x14ac:dyDescent="0.15">
      <c r="B227" s="363" t="s">
        <v>207</v>
      </c>
      <c r="C227" s="364"/>
      <c r="D227" s="402" t="s">
        <v>547</v>
      </c>
      <c r="E227" s="403"/>
      <c r="F227" s="403"/>
      <c r="G227" s="403"/>
      <c r="H227" s="403"/>
      <c r="I227" s="403"/>
      <c r="J227" s="403"/>
      <c r="K227" s="403"/>
      <c r="L227" s="403"/>
      <c r="M227" s="403"/>
      <c r="N227" s="403"/>
      <c r="O227" s="403"/>
      <c r="P227" s="403"/>
      <c r="Q227" s="403"/>
      <c r="R227" s="403"/>
      <c r="S227" s="403"/>
      <c r="T227" s="404"/>
      <c r="U227" s="529"/>
      <c r="V227" s="530"/>
    </row>
    <row r="228" spans="2:22" ht="75" customHeight="1" x14ac:dyDescent="0.15">
      <c r="B228" s="363" t="s">
        <v>370</v>
      </c>
      <c r="C228" s="364"/>
      <c r="D228" s="365" t="s">
        <v>47</v>
      </c>
      <c r="E228" s="366"/>
      <c r="F228" s="366"/>
      <c r="G228" s="366"/>
      <c r="H228" s="366"/>
      <c r="I228" s="366"/>
      <c r="J228" s="366"/>
      <c r="K228" s="366"/>
      <c r="L228" s="366"/>
      <c r="M228" s="366"/>
      <c r="N228" s="366"/>
      <c r="O228" s="366"/>
      <c r="P228" s="366"/>
      <c r="Q228" s="366"/>
      <c r="R228" s="366"/>
      <c r="S228" s="366"/>
      <c r="T228" s="367"/>
      <c r="U228" s="540"/>
      <c r="V228" s="541"/>
    </row>
    <row r="229" spans="2:22" ht="45" customHeight="1" thickBot="1" x14ac:dyDescent="0.2">
      <c r="B229" s="353" t="s">
        <v>371</v>
      </c>
      <c r="C229" s="354"/>
      <c r="D229" s="452" t="s">
        <v>372</v>
      </c>
      <c r="E229" s="453"/>
      <c r="F229" s="453"/>
      <c r="G229" s="453"/>
      <c r="H229" s="453"/>
      <c r="I229" s="453"/>
      <c r="J229" s="453"/>
      <c r="K229" s="453"/>
      <c r="L229" s="453"/>
      <c r="M229" s="453"/>
      <c r="N229" s="453"/>
      <c r="O229" s="453"/>
      <c r="P229" s="453"/>
      <c r="Q229" s="453"/>
      <c r="R229" s="453"/>
      <c r="S229" s="453"/>
      <c r="T229" s="454"/>
      <c r="U229" s="669"/>
      <c r="V229" s="670"/>
    </row>
    <row r="230" spans="2:22" ht="14.25" thickBot="1" x14ac:dyDescent="0.2"/>
    <row r="231" spans="2:22" ht="24" customHeight="1" thickBot="1" x14ac:dyDescent="0.2">
      <c r="B231" s="227" t="s">
        <v>154</v>
      </c>
      <c r="C231" s="229"/>
      <c r="D231" s="229"/>
      <c r="U231" s="371" t="s">
        <v>368</v>
      </c>
      <c r="V231" s="372"/>
    </row>
    <row r="232" spans="2:22" ht="45" customHeight="1" x14ac:dyDescent="0.15">
      <c r="B232" s="351" t="s">
        <v>204</v>
      </c>
      <c r="C232" s="352"/>
      <c r="D232" s="399" t="s">
        <v>166</v>
      </c>
      <c r="E232" s="400"/>
      <c r="F232" s="400"/>
      <c r="G232" s="400"/>
      <c r="H232" s="400"/>
      <c r="I232" s="400"/>
      <c r="J232" s="400"/>
      <c r="K232" s="400"/>
      <c r="L232" s="400"/>
      <c r="M232" s="400"/>
      <c r="N232" s="400"/>
      <c r="O232" s="400"/>
      <c r="P232" s="400"/>
      <c r="Q232" s="400"/>
      <c r="R232" s="400"/>
      <c r="S232" s="400"/>
      <c r="T232" s="401"/>
      <c r="U232" s="501"/>
      <c r="V232" s="502"/>
    </row>
    <row r="233" spans="2:22" ht="30" customHeight="1" x14ac:dyDescent="0.15">
      <c r="B233" s="363" t="s">
        <v>205</v>
      </c>
      <c r="C233" s="364"/>
      <c r="D233" s="402" t="s">
        <v>1</v>
      </c>
      <c r="E233" s="403"/>
      <c r="F233" s="403"/>
      <c r="G233" s="403"/>
      <c r="H233" s="403"/>
      <c r="I233" s="403"/>
      <c r="J233" s="403"/>
      <c r="K233" s="403"/>
      <c r="L233" s="403"/>
      <c r="M233" s="403"/>
      <c r="N233" s="403"/>
      <c r="O233" s="403"/>
      <c r="P233" s="403"/>
      <c r="Q233" s="403"/>
      <c r="R233" s="403"/>
      <c r="S233" s="403"/>
      <c r="T233" s="404"/>
      <c r="U233" s="529"/>
      <c r="V233" s="530"/>
    </row>
    <row r="234" spans="2:22" ht="45" customHeight="1" x14ac:dyDescent="0.15">
      <c r="B234" s="363" t="s">
        <v>206</v>
      </c>
      <c r="C234" s="364"/>
      <c r="D234" s="402" t="s">
        <v>167</v>
      </c>
      <c r="E234" s="403"/>
      <c r="F234" s="403"/>
      <c r="G234" s="403"/>
      <c r="H234" s="403"/>
      <c r="I234" s="403"/>
      <c r="J234" s="403"/>
      <c r="K234" s="403"/>
      <c r="L234" s="403"/>
      <c r="M234" s="403"/>
      <c r="N234" s="403"/>
      <c r="O234" s="403"/>
      <c r="P234" s="403"/>
      <c r="Q234" s="403"/>
      <c r="R234" s="403"/>
      <c r="S234" s="403"/>
      <c r="T234" s="404"/>
      <c r="U234" s="529"/>
      <c r="V234" s="530"/>
    </row>
    <row r="235" spans="2:22" ht="45" customHeight="1" thickBot="1" x14ac:dyDescent="0.2">
      <c r="B235" s="353" t="s">
        <v>207</v>
      </c>
      <c r="C235" s="354"/>
      <c r="D235" s="452" t="s">
        <v>548</v>
      </c>
      <c r="E235" s="453"/>
      <c r="F235" s="453"/>
      <c r="G235" s="453"/>
      <c r="H235" s="453"/>
      <c r="I235" s="453"/>
      <c r="J235" s="453"/>
      <c r="K235" s="453"/>
      <c r="L235" s="453"/>
      <c r="M235" s="453"/>
      <c r="N235" s="453"/>
      <c r="O235" s="453"/>
      <c r="P235" s="453"/>
      <c r="Q235" s="453"/>
      <c r="R235" s="453"/>
      <c r="S235" s="453"/>
      <c r="T235" s="454"/>
      <c r="U235" s="527"/>
      <c r="V235" s="528"/>
    </row>
    <row r="236" spans="2:22" ht="14.25" thickBot="1" x14ac:dyDescent="0.2"/>
    <row r="237" spans="2:22" ht="24" customHeight="1" thickBot="1" x14ac:dyDescent="0.2">
      <c r="B237" s="227" t="s">
        <v>155</v>
      </c>
      <c r="C237" s="229"/>
      <c r="D237" s="229"/>
      <c r="U237" s="371" t="s">
        <v>368</v>
      </c>
      <c r="V237" s="372"/>
    </row>
    <row r="238" spans="2:22" ht="45" customHeight="1" thickBot="1" x14ac:dyDescent="0.2">
      <c r="B238" s="494" t="s">
        <v>204</v>
      </c>
      <c r="C238" s="495"/>
      <c r="D238" s="418" t="s">
        <v>30</v>
      </c>
      <c r="E238" s="419"/>
      <c r="F238" s="419"/>
      <c r="G238" s="419"/>
      <c r="H238" s="419"/>
      <c r="I238" s="419"/>
      <c r="J238" s="419"/>
      <c r="K238" s="419"/>
      <c r="L238" s="419"/>
      <c r="M238" s="419"/>
      <c r="N238" s="419"/>
      <c r="O238" s="419"/>
      <c r="P238" s="419"/>
      <c r="Q238" s="419"/>
      <c r="R238" s="419"/>
      <c r="S238" s="419"/>
      <c r="T238" s="420"/>
      <c r="U238" s="532"/>
      <c r="V238" s="533"/>
    </row>
    <row r="239" spans="2:22" ht="14.25" thickBot="1" x14ac:dyDescent="0.2"/>
    <row r="240" spans="2:22" ht="24" customHeight="1" thickBot="1" x14ac:dyDescent="0.2">
      <c r="B240" s="227" t="s">
        <v>156</v>
      </c>
      <c r="C240" s="229"/>
      <c r="D240" s="229"/>
      <c r="U240" s="371" t="s">
        <v>368</v>
      </c>
      <c r="V240" s="372"/>
    </row>
    <row r="241" spans="2:22" ht="30" customHeight="1" x14ac:dyDescent="0.15">
      <c r="B241" s="351" t="s">
        <v>204</v>
      </c>
      <c r="C241" s="352"/>
      <c r="D241" s="399" t="s">
        <v>415</v>
      </c>
      <c r="E241" s="400"/>
      <c r="F241" s="400"/>
      <c r="G241" s="400"/>
      <c r="H241" s="400"/>
      <c r="I241" s="400"/>
      <c r="J241" s="400"/>
      <c r="K241" s="400"/>
      <c r="L241" s="400"/>
      <c r="M241" s="400"/>
      <c r="N241" s="400"/>
      <c r="O241" s="400"/>
      <c r="P241" s="400"/>
      <c r="Q241" s="400"/>
      <c r="R241" s="400"/>
      <c r="S241" s="400"/>
      <c r="T241" s="401"/>
      <c r="U241" s="501"/>
      <c r="V241" s="502"/>
    </row>
    <row r="242" spans="2:22" ht="45" customHeight="1" thickBot="1" x14ac:dyDescent="0.2">
      <c r="B242" s="383" t="s">
        <v>205</v>
      </c>
      <c r="C242" s="384"/>
      <c r="D242" s="496" t="s">
        <v>377</v>
      </c>
      <c r="E242" s="497"/>
      <c r="F242" s="497"/>
      <c r="G242" s="497"/>
      <c r="H242" s="497"/>
      <c r="I242" s="497"/>
      <c r="J242" s="497"/>
      <c r="K242" s="497"/>
      <c r="L242" s="497"/>
      <c r="M242" s="497"/>
      <c r="N242" s="497"/>
      <c r="O242" s="497"/>
      <c r="P242" s="497"/>
      <c r="Q242" s="497"/>
      <c r="R242" s="497"/>
      <c r="S242" s="497"/>
      <c r="T242" s="498"/>
      <c r="U242" s="527"/>
      <c r="V242" s="528"/>
    </row>
    <row r="243" spans="2:22" ht="18" customHeight="1" x14ac:dyDescent="0.15">
      <c r="B243" s="385"/>
      <c r="C243" s="386"/>
      <c r="D243" s="323"/>
      <c r="E243" s="324" t="s">
        <v>493</v>
      </c>
      <c r="F243" s="412" t="s">
        <v>507</v>
      </c>
      <c r="G243" s="412"/>
      <c r="H243" s="412"/>
      <c r="I243" s="412"/>
      <c r="J243" s="412"/>
      <c r="K243" s="412"/>
      <c r="L243" s="412"/>
      <c r="M243" s="412"/>
      <c r="N243" s="412"/>
      <c r="O243" s="412"/>
      <c r="P243" s="412"/>
      <c r="Q243" s="412"/>
      <c r="R243" s="412"/>
      <c r="S243" s="412"/>
      <c r="T243" s="412"/>
      <c r="U243" s="412"/>
      <c r="V243" s="413"/>
    </row>
    <row r="244" spans="2:22" ht="75" customHeight="1" x14ac:dyDescent="0.15">
      <c r="B244" s="385"/>
      <c r="C244" s="386"/>
      <c r="D244" s="323"/>
      <c r="E244" s="324" t="s">
        <v>494</v>
      </c>
      <c r="F244" s="412" t="s">
        <v>508</v>
      </c>
      <c r="G244" s="412"/>
      <c r="H244" s="412"/>
      <c r="I244" s="412"/>
      <c r="J244" s="412"/>
      <c r="K244" s="412"/>
      <c r="L244" s="412"/>
      <c r="M244" s="412"/>
      <c r="N244" s="412"/>
      <c r="O244" s="412"/>
      <c r="P244" s="412"/>
      <c r="Q244" s="412"/>
      <c r="R244" s="412"/>
      <c r="S244" s="412"/>
      <c r="T244" s="412"/>
      <c r="U244" s="412"/>
      <c r="V244" s="413"/>
    </row>
    <row r="245" spans="2:22" ht="18" customHeight="1" x14ac:dyDescent="0.15">
      <c r="B245" s="385"/>
      <c r="C245" s="386"/>
      <c r="D245" s="323"/>
      <c r="E245" s="324" t="s">
        <v>497</v>
      </c>
      <c r="F245" s="412" t="s">
        <v>509</v>
      </c>
      <c r="G245" s="412"/>
      <c r="H245" s="412"/>
      <c r="I245" s="412"/>
      <c r="J245" s="412"/>
      <c r="K245" s="412"/>
      <c r="L245" s="412"/>
      <c r="M245" s="412"/>
      <c r="N245" s="412"/>
      <c r="O245" s="412"/>
      <c r="P245" s="412"/>
      <c r="Q245" s="412"/>
      <c r="R245" s="412"/>
      <c r="S245" s="412"/>
      <c r="T245" s="412"/>
      <c r="U245" s="412"/>
      <c r="V245" s="413"/>
    </row>
    <row r="246" spans="2:22" ht="18" customHeight="1" x14ac:dyDescent="0.15">
      <c r="B246" s="385"/>
      <c r="C246" s="386"/>
      <c r="D246" s="323"/>
      <c r="E246" s="324" t="s">
        <v>498</v>
      </c>
      <c r="F246" s="412" t="s">
        <v>510</v>
      </c>
      <c r="G246" s="412"/>
      <c r="H246" s="412"/>
      <c r="I246" s="412"/>
      <c r="J246" s="412"/>
      <c r="K246" s="412"/>
      <c r="L246" s="412"/>
      <c r="M246" s="412"/>
      <c r="N246" s="412"/>
      <c r="O246" s="412"/>
      <c r="P246" s="412"/>
      <c r="Q246" s="412"/>
      <c r="R246" s="412"/>
      <c r="S246" s="412"/>
      <c r="T246" s="412"/>
      <c r="U246" s="412"/>
      <c r="V246" s="413"/>
    </row>
    <row r="247" spans="2:22" ht="18" customHeight="1" thickBot="1" x14ac:dyDescent="0.2">
      <c r="B247" s="405"/>
      <c r="C247" s="406"/>
      <c r="D247" s="325"/>
      <c r="E247" s="326" t="s">
        <v>499</v>
      </c>
      <c r="F247" s="414" t="s">
        <v>511</v>
      </c>
      <c r="G247" s="414"/>
      <c r="H247" s="414"/>
      <c r="I247" s="414"/>
      <c r="J247" s="414"/>
      <c r="K247" s="414"/>
      <c r="L247" s="414"/>
      <c r="M247" s="414"/>
      <c r="N247" s="414"/>
      <c r="O247" s="414"/>
      <c r="P247" s="414"/>
      <c r="Q247" s="414"/>
      <c r="R247" s="414"/>
      <c r="S247" s="414"/>
      <c r="T247" s="414"/>
      <c r="U247" s="414"/>
      <c r="V247" s="415"/>
    </row>
    <row r="248" spans="2:22" ht="15" customHeight="1" x14ac:dyDescent="0.15">
      <c r="B248" s="258"/>
      <c r="C248" s="258"/>
      <c r="D248" s="258"/>
      <c r="E248" s="314"/>
      <c r="F248" s="286"/>
      <c r="G248" s="286"/>
      <c r="H248" s="286"/>
      <c r="I248" s="286"/>
      <c r="J248" s="286"/>
      <c r="K248" s="286"/>
      <c r="L248" s="286"/>
      <c r="M248" s="286"/>
      <c r="N248" s="286"/>
      <c r="O248" s="286"/>
      <c r="P248" s="286"/>
      <c r="Q248" s="286"/>
      <c r="R248" s="286"/>
      <c r="S248" s="286"/>
      <c r="T248" s="286"/>
      <c r="U248" s="286"/>
      <c r="V248" s="286"/>
    </row>
    <row r="249" spans="2:22" ht="29.25" customHeight="1" x14ac:dyDescent="0.15">
      <c r="B249" s="227" t="s">
        <v>168</v>
      </c>
      <c r="C249" s="227"/>
      <c r="D249" s="227"/>
    </row>
    <row r="250" spans="2:22" ht="24.75" customHeight="1" x14ac:dyDescent="0.15">
      <c r="B250" s="227" t="s">
        <v>169</v>
      </c>
      <c r="C250" s="229"/>
      <c r="D250" s="229"/>
    </row>
    <row r="251" spans="2:22" ht="24" customHeight="1" x14ac:dyDescent="0.15">
      <c r="B251" s="227" t="s">
        <v>170</v>
      </c>
      <c r="C251" s="229"/>
      <c r="D251" s="229"/>
    </row>
    <row r="252" spans="2:22" ht="18.75" customHeight="1" x14ac:dyDescent="0.15">
      <c r="B252" s="242" t="s">
        <v>611</v>
      </c>
      <c r="C252" s="242"/>
      <c r="D252" s="242"/>
    </row>
    <row r="253" spans="2:22" ht="14.25" thickBot="1" x14ac:dyDescent="0.2"/>
    <row r="254" spans="2:22" x14ac:dyDescent="0.15">
      <c r="B254" s="233"/>
      <c r="C254" s="234"/>
      <c r="D254" s="234"/>
      <c r="E254" s="234"/>
      <c r="F254" s="234"/>
      <c r="G254" s="234"/>
      <c r="H254" s="234"/>
      <c r="I254" s="234"/>
      <c r="J254" s="234"/>
      <c r="K254" s="234"/>
      <c r="L254" s="234"/>
      <c r="M254" s="234"/>
      <c r="N254" s="234"/>
      <c r="O254" s="234"/>
      <c r="P254" s="234"/>
      <c r="Q254" s="234"/>
      <c r="R254" s="234"/>
      <c r="S254" s="234"/>
      <c r="T254" s="234"/>
      <c r="U254" s="234"/>
      <c r="V254" s="235"/>
    </row>
    <row r="255" spans="2:22" x14ac:dyDescent="0.15">
      <c r="B255" s="250" t="s">
        <v>182</v>
      </c>
      <c r="C255" s="254"/>
      <c r="D255" s="254"/>
      <c r="E255" s="236"/>
      <c r="F255" s="236"/>
      <c r="G255" s="236"/>
      <c r="H255" s="236"/>
      <c r="I255" s="236"/>
      <c r="J255" s="236"/>
      <c r="K255" s="236"/>
      <c r="L255" s="236"/>
      <c r="M255" s="236"/>
      <c r="N255" s="236"/>
      <c r="O255" s="236"/>
      <c r="P255" s="236"/>
      <c r="Q255" s="236"/>
      <c r="R255" s="236"/>
      <c r="S255" s="236"/>
      <c r="T255" s="236"/>
      <c r="U255" s="236"/>
      <c r="V255" s="251"/>
    </row>
    <row r="256" spans="2:22" ht="38.25" customHeight="1" x14ac:dyDescent="0.15">
      <c r="B256" s="688" t="s">
        <v>75</v>
      </c>
      <c r="C256" s="689"/>
      <c r="D256" s="689"/>
      <c r="E256" s="689"/>
      <c r="F256" s="689"/>
      <c r="G256" s="689"/>
      <c r="H256" s="689"/>
      <c r="I256" s="689"/>
      <c r="J256" s="689"/>
      <c r="K256" s="689"/>
      <c r="L256" s="689"/>
      <c r="M256" s="689"/>
      <c r="N256" s="689"/>
      <c r="O256" s="689"/>
      <c r="P256" s="689"/>
      <c r="Q256" s="689"/>
      <c r="R256" s="689"/>
      <c r="S256" s="690"/>
      <c r="T256" s="690"/>
      <c r="U256" s="690"/>
      <c r="V256" s="251"/>
    </row>
    <row r="257" spans="2:22" ht="28.5" customHeight="1" thickBot="1" x14ac:dyDescent="0.2">
      <c r="B257" s="252"/>
      <c r="C257" s="236"/>
      <c r="D257" s="552" t="s">
        <v>171</v>
      </c>
      <c r="E257" s="552"/>
      <c r="F257" s="552" t="s">
        <v>172</v>
      </c>
      <c r="G257" s="552"/>
      <c r="H257" s="552" t="s">
        <v>173</v>
      </c>
      <c r="I257" s="552"/>
      <c r="J257" s="552" t="s">
        <v>174</v>
      </c>
      <c r="K257" s="552"/>
      <c r="L257" s="552" t="s">
        <v>175</v>
      </c>
      <c r="M257" s="552"/>
      <c r="N257" s="315"/>
      <c r="O257" s="547" t="s">
        <v>176</v>
      </c>
      <c r="P257" s="547"/>
      <c r="Q257" s="547"/>
      <c r="R257" s="547"/>
      <c r="S257" s="547"/>
      <c r="T257" s="547"/>
      <c r="U257" s="547"/>
      <c r="V257" s="251"/>
    </row>
    <row r="258" spans="2:22" ht="28.5" customHeight="1" thickBot="1" x14ac:dyDescent="0.2">
      <c r="B258" s="252"/>
      <c r="C258" s="236"/>
      <c r="D258" s="499"/>
      <c r="E258" s="499"/>
      <c r="F258" s="499"/>
      <c r="G258" s="499"/>
      <c r="H258" s="499"/>
      <c r="I258" s="499"/>
      <c r="J258" s="500"/>
      <c r="K258" s="500"/>
      <c r="L258" s="500"/>
      <c r="M258" s="500"/>
      <c r="N258" s="299"/>
      <c r="O258" s="548" t="s">
        <v>234</v>
      </c>
      <c r="P258" s="548"/>
      <c r="Q258" s="549"/>
      <c r="R258" s="691"/>
      <c r="S258" s="692"/>
      <c r="T258" s="692"/>
      <c r="U258" s="693"/>
      <c r="V258" s="251"/>
    </row>
    <row r="259" spans="2:22" ht="33" customHeight="1" thickBot="1" x14ac:dyDescent="0.2">
      <c r="B259" s="252"/>
      <c r="C259" s="236"/>
      <c r="D259" s="492" t="s">
        <v>235</v>
      </c>
      <c r="E259" s="492"/>
      <c r="F259" s="492"/>
      <c r="G259" s="492"/>
      <c r="H259" s="492"/>
      <c r="I259" s="493"/>
      <c r="J259" s="544">
        <f>SUM(D258:M258)</f>
        <v>0</v>
      </c>
      <c r="K259" s="545"/>
      <c r="L259" s="545"/>
      <c r="M259" s="546"/>
      <c r="N259" s="316"/>
      <c r="O259" s="550" t="s">
        <v>31</v>
      </c>
      <c r="P259" s="550"/>
      <c r="Q259" s="551"/>
      <c r="R259" s="554">
        <f>J259+R258</f>
        <v>0</v>
      </c>
      <c r="S259" s="555"/>
      <c r="T259" s="555"/>
      <c r="U259" s="556"/>
      <c r="V259" s="251"/>
    </row>
    <row r="260" spans="2:22" x14ac:dyDescent="0.15">
      <c r="B260" s="252"/>
      <c r="C260" s="236"/>
      <c r="D260" s="236"/>
      <c r="E260" s="236"/>
      <c r="F260" s="236"/>
      <c r="G260" s="236"/>
      <c r="H260" s="236"/>
      <c r="I260" s="236"/>
      <c r="J260" s="236"/>
      <c r="K260" s="236"/>
      <c r="L260" s="236"/>
      <c r="M260" s="236"/>
      <c r="N260" s="236"/>
      <c r="O260" s="236"/>
      <c r="P260" s="236"/>
      <c r="Q260" s="236"/>
      <c r="R260" s="236"/>
      <c r="S260" s="236"/>
      <c r="T260" s="236"/>
      <c r="U260" s="253"/>
      <c r="V260" s="251"/>
    </row>
    <row r="261" spans="2:22" ht="14.25" thickBot="1" x14ac:dyDescent="0.2">
      <c r="B261" s="252"/>
      <c r="C261" s="236"/>
      <c r="D261" s="236"/>
      <c r="E261" s="236"/>
      <c r="F261" s="236"/>
      <c r="G261" s="236"/>
      <c r="H261" s="236"/>
      <c r="I261" s="236"/>
      <c r="J261" s="236"/>
      <c r="K261" s="236"/>
      <c r="L261" s="236"/>
      <c r="M261" s="236"/>
      <c r="N261" s="236"/>
      <c r="O261" s="236"/>
      <c r="P261" s="236"/>
      <c r="Q261" s="236"/>
      <c r="R261" s="236"/>
      <c r="S261" s="236"/>
      <c r="T261" s="236"/>
      <c r="U261" s="253"/>
      <c r="V261" s="251"/>
    </row>
    <row r="262" spans="2:22" x14ac:dyDescent="0.15">
      <c r="B262" s="250" t="s">
        <v>32</v>
      </c>
      <c r="C262" s="254"/>
      <c r="D262" s="254"/>
      <c r="E262" s="236"/>
      <c r="F262" s="236"/>
      <c r="G262" s="236"/>
      <c r="H262" s="236"/>
      <c r="I262" s="236"/>
      <c r="J262" s="236"/>
      <c r="K262" s="236"/>
      <c r="L262" s="236"/>
      <c r="M262" s="236"/>
      <c r="N262" s="236"/>
      <c r="O262" s="236"/>
      <c r="P262" s="677"/>
      <c r="Q262" s="678"/>
      <c r="R262" s="236"/>
      <c r="S262" s="236"/>
      <c r="T262" s="236"/>
      <c r="U262" s="253"/>
      <c r="V262" s="251"/>
    </row>
    <row r="263" spans="2:22" x14ac:dyDescent="0.15">
      <c r="B263" s="252" t="s">
        <v>184</v>
      </c>
      <c r="C263" s="236"/>
      <c r="D263" s="236"/>
      <c r="E263" s="236"/>
      <c r="F263" s="236"/>
      <c r="G263" s="236"/>
      <c r="H263" s="236"/>
      <c r="I263" s="236"/>
      <c r="J263" s="236"/>
      <c r="K263" s="236"/>
      <c r="L263" s="236"/>
      <c r="M263" s="236"/>
      <c r="N263" s="236"/>
      <c r="O263" s="236"/>
      <c r="P263" s="679"/>
      <c r="Q263" s="680"/>
      <c r="R263" s="254" t="s">
        <v>236</v>
      </c>
      <c r="S263" s="254"/>
      <c r="T263" s="236"/>
      <c r="U263" s="236"/>
      <c r="V263" s="251"/>
    </row>
    <row r="264" spans="2:22" ht="14.25" thickBot="1" x14ac:dyDescent="0.2">
      <c r="B264" s="252" t="s">
        <v>177</v>
      </c>
      <c r="C264" s="236"/>
      <c r="D264" s="236"/>
      <c r="E264" s="236"/>
      <c r="F264" s="236"/>
      <c r="G264" s="236"/>
      <c r="H264" s="236"/>
      <c r="I264" s="236"/>
      <c r="J264" s="236"/>
      <c r="K264" s="236"/>
      <c r="L264" s="236"/>
      <c r="M264" s="236"/>
      <c r="N264" s="236"/>
      <c r="O264" s="236"/>
      <c r="P264" s="681"/>
      <c r="Q264" s="682"/>
      <c r="R264" s="236"/>
      <c r="S264" s="236"/>
      <c r="T264" s="236"/>
      <c r="U264" s="236"/>
      <c r="V264" s="251"/>
    </row>
    <row r="265" spans="2:22" x14ac:dyDescent="0.15">
      <c r="B265" s="250" t="s">
        <v>183</v>
      </c>
      <c r="C265" s="254"/>
      <c r="D265" s="254"/>
      <c r="E265" s="236"/>
      <c r="F265" s="236"/>
      <c r="G265" s="236"/>
      <c r="H265" s="236"/>
      <c r="I265" s="236"/>
      <c r="J265" s="236"/>
      <c r="L265" s="671" t="str">
        <f>IF(COUNT(R259/P262)=0,"",(R259/P262))</f>
        <v/>
      </c>
      <c r="M265" s="672"/>
      <c r="N265" s="236"/>
      <c r="O265" s="236"/>
      <c r="P265" s="236"/>
      <c r="Q265" s="236"/>
      <c r="R265" s="236"/>
      <c r="S265" s="236"/>
      <c r="T265" s="236"/>
      <c r="U265" s="236"/>
      <c r="V265" s="251"/>
    </row>
    <row r="266" spans="2:22" x14ac:dyDescent="0.15">
      <c r="B266" s="252"/>
      <c r="C266" s="236"/>
      <c r="D266" s="236"/>
      <c r="E266" s="236"/>
      <c r="F266" s="236"/>
      <c r="G266" s="236"/>
      <c r="H266" s="236"/>
      <c r="I266" s="236"/>
      <c r="J266" s="236"/>
      <c r="L266" s="673"/>
      <c r="M266" s="674"/>
      <c r="N266" s="254" t="s">
        <v>237</v>
      </c>
      <c r="O266" s="254"/>
      <c r="P266" s="254"/>
      <c r="Q266" s="236"/>
      <c r="R266" s="236"/>
      <c r="S266" s="236"/>
      <c r="T266" s="236"/>
      <c r="U266" s="236"/>
      <c r="V266" s="251"/>
    </row>
    <row r="267" spans="2:22" ht="14.25" thickBot="1" x14ac:dyDescent="0.2">
      <c r="B267" s="252"/>
      <c r="C267" s="236"/>
      <c r="D267" s="236"/>
      <c r="E267" s="236"/>
      <c r="F267" s="236"/>
      <c r="G267" s="236"/>
      <c r="H267" s="236"/>
      <c r="I267" s="236"/>
      <c r="J267" s="236"/>
      <c r="L267" s="675"/>
      <c r="M267" s="676"/>
      <c r="N267" s="236"/>
      <c r="O267" s="236"/>
      <c r="P267" s="236"/>
      <c r="Q267" s="236"/>
      <c r="R267" s="236"/>
      <c r="S267" s="236"/>
      <c r="T267" s="236"/>
      <c r="U267" s="236"/>
      <c r="V267" s="251"/>
    </row>
    <row r="268" spans="2:22" ht="14.25" thickBot="1" x14ac:dyDescent="0.2">
      <c r="B268" s="255"/>
      <c r="C268" s="249"/>
      <c r="D268" s="249"/>
      <c r="E268" s="249"/>
      <c r="F268" s="249"/>
      <c r="G268" s="249"/>
      <c r="H268" s="249"/>
      <c r="I268" s="249"/>
      <c r="J268" s="249"/>
      <c r="K268" s="249"/>
      <c r="L268" s="249"/>
      <c r="M268" s="249"/>
      <c r="N268" s="249"/>
      <c r="O268" s="249"/>
      <c r="P268" s="249"/>
      <c r="Q268" s="249"/>
      <c r="R268" s="249"/>
      <c r="S268" s="249"/>
      <c r="T268" s="249"/>
      <c r="U268" s="249"/>
      <c r="V268" s="256"/>
    </row>
    <row r="269" spans="2:22" ht="14.25" thickBot="1" x14ac:dyDescent="0.2"/>
    <row r="270" spans="2:22" ht="24" customHeight="1" thickBot="1" x14ac:dyDescent="0.2">
      <c r="U270" s="371" t="s">
        <v>368</v>
      </c>
      <c r="V270" s="372"/>
    </row>
    <row r="271" spans="2:22" ht="28.5" customHeight="1" x14ac:dyDescent="0.15">
      <c r="B271" s="461" t="s">
        <v>65</v>
      </c>
      <c r="C271" s="686"/>
      <c r="D271" s="686"/>
      <c r="E271" s="686"/>
      <c r="F271" s="686"/>
      <c r="G271" s="686"/>
      <c r="H271" s="686"/>
      <c r="I271" s="686"/>
      <c r="J271" s="686"/>
      <c r="K271" s="686"/>
      <c r="L271" s="686"/>
      <c r="M271" s="686"/>
      <c r="N271" s="686"/>
      <c r="O271" s="686"/>
      <c r="P271" s="686"/>
      <c r="Q271" s="686"/>
      <c r="R271" s="686"/>
      <c r="S271" s="686"/>
      <c r="T271" s="686"/>
      <c r="U271" s="478"/>
      <c r="V271" s="479"/>
    </row>
    <row r="272" spans="2:22" x14ac:dyDescent="0.15">
      <c r="B272" s="252"/>
      <c r="C272" s="236"/>
      <c r="D272" s="236"/>
      <c r="E272" s="236"/>
      <c r="F272" s="236"/>
      <c r="G272" s="236"/>
      <c r="H272" s="236"/>
      <c r="I272" s="236"/>
      <c r="J272" s="236"/>
      <c r="K272" s="236"/>
      <c r="L272" s="236"/>
      <c r="M272" s="236"/>
      <c r="N272" s="236"/>
      <c r="O272" s="236"/>
      <c r="P272" s="236"/>
      <c r="Q272" s="236"/>
      <c r="R272" s="236"/>
      <c r="S272" s="236"/>
      <c r="T272" s="236"/>
      <c r="U272" s="517"/>
      <c r="V272" s="518"/>
    </row>
    <row r="273" spans="2:22" ht="22.5" customHeight="1" x14ac:dyDescent="0.15">
      <c r="B273" s="252"/>
      <c r="C273" s="236"/>
      <c r="D273" s="552" t="s">
        <v>178</v>
      </c>
      <c r="E273" s="552"/>
      <c r="F273" s="552"/>
      <c r="G273" s="552"/>
      <c r="H273" s="552"/>
      <c r="I273" s="552"/>
      <c r="J273" s="552"/>
      <c r="K273" s="552" t="s">
        <v>179</v>
      </c>
      <c r="L273" s="552"/>
      <c r="M273" s="552"/>
      <c r="N273" s="552"/>
      <c r="O273" s="552"/>
      <c r="P273" s="683" t="s">
        <v>180</v>
      </c>
      <c r="Q273" s="684"/>
      <c r="R273" s="684"/>
      <c r="S273" s="685"/>
      <c r="T273" s="236"/>
      <c r="U273" s="517"/>
      <c r="V273" s="518"/>
    </row>
    <row r="274" spans="2:22" ht="22.5" customHeight="1" x14ac:dyDescent="0.15">
      <c r="B274" s="252"/>
      <c r="C274" s="236"/>
      <c r="D274" s="553" t="s">
        <v>66</v>
      </c>
      <c r="E274" s="553"/>
      <c r="F274" s="553"/>
      <c r="G274" s="553"/>
      <c r="H274" s="553"/>
      <c r="I274" s="553"/>
      <c r="J274" s="553"/>
      <c r="K274" s="694">
        <v>1053</v>
      </c>
      <c r="L274" s="694"/>
      <c r="M274" s="694"/>
      <c r="N274" s="694"/>
      <c r="O274" s="694"/>
      <c r="P274" s="687">
        <v>1368</v>
      </c>
      <c r="Q274" s="687"/>
      <c r="R274" s="687"/>
      <c r="S274" s="687"/>
      <c r="T274" s="236"/>
      <c r="U274" s="517"/>
      <c r="V274" s="518"/>
    </row>
    <row r="275" spans="2:22" ht="60" customHeight="1" x14ac:dyDescent="0.15">
      <c r="B275" s="252"/>
      <c r="C275" s="236"/>
      <c r="D275" s="553" t="s">
        <v>450</v>
      </c>
      <c r="E275" s="553"/>
      <c r="F275" s="553"/>
      <c r="G275" s="553"/>
      <c r="H275" s="553"/>
      <c r="I275" s="553"/>
      <c r="J275" s="553"/>
      <c r="K275" s="491">
        <v>527</v>
      </c>
      <c r="L275" s="491"/>
      <c r="M275" s="491"/>
      <c r="N275" s="491"/>
      <c r="O275" s="491"/>
      <c r="P275" s="491">
        <v>684</v>
      </c>
      <c r="Q275" s="491"/>
      <c r="R275" s="491"/>
      <c r="S275" s="491"/>
      <c r="T275" s="236"/>
      <c r="U275" s="517"/>
      <c r="V275" s="518"/>
    </row>
    <row r="276" spans="2:22" ht="60" customHeight="1" x14ac:dyDescent="0.15">
      <c r="B276" s="252"/>
      <c r="C276" s="236"/>
      <c r="D276" s="553" t="s">
        <v>451</v>
      </c>
      <c r="E276" s="553"/>
      <c r="F276" s="553"/>
      <c r="G276" s="553"/>
      <c r="H276" s="553"/>
      <c r="I276" s="553"/>
      <c r="J276" s="553"/>
      <c r="K276" s="491">
        <v>316</v>
      </c>
      <c r="L276" s="491"/>
      <c r="M276" s="491"/>
      <c r="N276" s="491"/>
      <c r="O276" s="491"/>
      <c r="P276" s="491">
        <v>410</v>
      </c>
      <c r="Q276" s="491"/>
      <c r="R276" s="491"/>
      <c r="S276" s="491"/>
      <c r="T276" s="236"/>
      <c r="U276" s="517"/>
      <c r="V276" s="518"/>
    </row>
    <row r="277" spans="2:22" ht="14.25" thickBot="1" x14ac:dyDescent="0.2">
      <c r="B277" s="255"/>
      <c r="C277" s="249"/>
      <c r="D277" s="249"/>
      <c r="E277" s="249"/>
      <c r="F277" s="249"/>
      <c r="G277" s="249"/>
      <c r="H277" s="249"/>
      <c r="I277" s="249"/>
      <c r="J277" s="249"/>
      <c r="K277" s="249"/>
      <c r="L277" s="249"/>
      <c r="M277" s="249"/>
      <c r="N277" s="249"/>
      <c r="O277" s="249"/>
      <c r="P277" s="249"/>
      <c r="Q277" s="249"/>
      <c r="R277" s="249"/>
      <c r="S277" s="249"/>
      <c r="T277" s="249"/>
      <c r="U277" s="519"/>
      <c r="V277" s="520"/>
    </row>
    <row r="278" spans="2:22" ht="14.25" thickBot="1" x14ac:dyDescent="0.2">
      <c r="B278" s="236"/>
      <c r="C278" s="236"/>
      <c r="D278" s="236"/>
      <c r="E278" s="236"/>
      <c r="F278" s="236"/>
      <c r="G278" s="236"/>
      <c r="H278" s="236"/>
      <c r="I278" s="236"/>
      <c r="J278" s="236"/>
      <c r="K278" s="236"/>
      <c r="L278" s="236"/>
      <c r="M278" s="236"/>
      <c r="N278" s="236"/>
      <c r="O278" s="236"/>
      <c r="P278" s="236"/>
      <c r="Q278" s="236"/>
      <c r="R278" s="236"/>
      <c r="S278" s="236"/>
      <c r="T278" s="236"/>
      <c r="U278" s="236"/>
      <c r="V278" s="236"/>
    </row>
    <row r="279" spans="2:22" ht="24" customHeight="1" thickBot="1" x14ac:dyDescent="0.2">
      <c r="B279" s="227" t="s">
        <v>181</v>
      </c>
      <c r="C279" s="229"/>
      <c r="D279" s="229"/>
      <c r="U279" s="371" t="s">
        <v>368</v>
      </c>
      <c r="V279" s="372"/>
    </row>
    <row r="280" spans="2:22" ht="45" customHeight="1" x14ac:dyDescent="0.15">
      <c r="B280" s="351" t="s">
        <v>204</v>
      </c>
      <c r="C280" s="352"/>
      <c r="D280" s="399" t="s">
        <v>33</v>
      </c>
      <c r="E280" s="400"/>
      <c r="F280" s="400"/>
      <c r="G280" s="400"/>
      <c r="H280" s="400"/>
      <c r="I280" s="400"/>
      <c r="J280" s="400"/>
      <c r="K280" s="400"/>
      <c r="L280" s="400"/>
      <c r="M280" s="400"/>
      <c r="N280" s="400"/>
      <c r="O280" s="400"/>
      <c r="P280" s="400"/>
      <c r="Q280" s="400"/>
      <c r="R280" s="400"/>
      <c r="S280" s="400"/>
      <c r="T280" s="401"/>
      <c r="U280" s="375"/>
      <c r="V280" s="376"/>
    </row>
    <row r="281" spans="2:22" ht="45" customHeight="1" thickBot="1" x14ac:dyDescent="0.2">
      <c r="B281" s="353" t="s">
        <v>205</v>
      </c>
      <c r="C281" s="354"/>
      <c r="D281" s="368" t="s">
        <v>34</v>
      </c>
      <c r="E281" s="369"/>
      <c r="F281" s="369"/>
      <c r="G281" s="369"/>
      <c r="H281" s="369"/>
      <c r="I281" s="369"/>
      <c r="J281" s="369"/>
      <c r="K281" s="369"/>
      <c r="L281" s="369"/>
      <c r="M281" s="369"/>
      <c r="N281" s="369"/>
      <c r="O281" s="369"/>
      <c r="P281" s="369"/>
      <c r="Q281" s="369"/>
      <c r="R281" s="369"/>
      <c r="S281" s="369"/>
      <c r="T281" s="370"/>
      <c r="U281" s="377"/>
      <c r="V281" s="378"/>
    </row>
    <row r="283" spans="2:22" ht="63.75" customHeight="1" thickBot="1" x14ac:dyDescent="0.2">
      <c r="B283" s="317" t="s">
        <v>194</v>
      </c>
      <c r="C283" s="257"/>
      <c r="D283" s="257"/>
      <c r="E283" s="668" t="s">
        <v>35</v>
      </c>
      <c r="F283" s="668"/>
      <c r="G283" s="668"/>
      <c r="H283" s="668"/>
      <c r="I283" s="668"/>
      <c r="J283" s="668"/>
      <c r="K283" s="668"/>
      <c r="L283" s="668"/>
      <c r="M283" s="668"/>
      <c r="N283" s="668"/>
      <c r="O283" s="668"/>
      <c r="P283" s="668"/>
      <c r="Q283" s="668"/>
      <c r="R283" s="668"/>
      <c r="S283" s="668"/>
      <c r="T283" s="668"/>
      <c r="U283" s="668"/>
      <c r="V283" s="668"/>
    </row>
    <row r="284" spans="2:22" ht="24" customHeight="1" thickBot="1" x14ac:dyDescent="0.2">
      <c r="B284" s="227" t="s">
        <v>185</v>
      </c>
      <c r="C284" s="229"/>
      <c r="D284" s="229"/>
      <c r="U284" s="371" t="s">
        <v>368</v>
      </c>
      <c r="V284" s="372"/>
    </row>
    <row r="285" spans="2:22" ht="30" customHeight="1" x14ac:dyDescent="0.15">
      <c r="B285" s="351" t="s">
        <v>230</v>
      </c>
      <c r="C285" s="352"/>
      <c r="D285" s="355" t="s">
        <v>549</v>
      </c>
      <c r="E285" s="356"/>
      <c r="F285" s="356"/>
      <c r="G285" s="356"/>
      <c r="H285" s="356"/>
      <c r="I285" s="356"/>
      <c r="J285" s="356"/>
      <c r="K285" s="356"/>
      <c r="L285" s="356"/>
      <c r="M285" s="356"/>
      <c r="N285" s="356"/>
      <c r="O285" s="356"/>
      <c r="P285" s="356"/>
      <c r="Q285" s="356"/>
      <c r="R285" s="356"/>
      <c r="S285" s="356"/>
      <c r="T285" s="357"/>
      <c r="U285" s="375"/>
      <c r="V285" s="376"/>
    </row>
    <row r="286" spans="2:22" ht="45" customHeight="1" x14ac:dyDescent="0.15">
      <c r="B286" s="363" t="s">
        <v>205</v>
      </c>
      <c r="C286" s="364"/>
      <c r="D286" s="402" t="s">
        <v>364</v>
      </c>
      <c r="E286" s="403"/>
      <c r="F286" s="403"/>
      <c r="G286" s="403"/>
      <c r="H286" s="403"/>
      <c r="I286" s="403"/>
      <c r="J286" s="403"/>
      <c r="K286" s="403"/>
      <c r="L286" s="403"/>
      <c r="M286" s="403"/>
      <c r="N286" s="403"/>
      <c r="O286" s="403"/>
      <c r="P286" s="403"/>
      <c r="Q286" s="403"/>
      <c r="R286" s="403"/>
      <c r="S286" s="403"/>
      <c r="T286" s="404"/>
      <c r="U286" s="373"/>
      <c r="V286" s="374"/>
    </row>
    <row r="287" spans="2:22" ht="45" customHeight="1" x14ac:dyDescent="0.15">
      <c r="B287" s="363" t="s">
        <v>206</v>
      </c>
      <c r="C287" s="364"/>
      <c r="D287" s="429" t="s">
        <v>550</v>
      </c>
      <c r="E287" s="430"/>
      <c r="F287" s="430"/>
      <c r="G287" s="430"/>
      <c r="H287" s="430"/>
      <c r="I287" s="430"/>
      <c r="J287" s="430"/>
      <c r="K287" s="430"/>
      <c r="L287" s="430"/>
      <c r="M287" s="430"/>
      <c r="N287" s="430"/>
      <c r="O287" s="430"/>
      <c r="P287" s="430"/>
      <c r="Q287" s="430"/>
      <c r="R287" s="430"/>
      <c r="S287" s="430"/>
      <c r="T287" s="431"/>
      <c r="U287" s="373"/>
      <c r="V287" s="374"/>
    </row>
    <row r="288" spans="2:22" ht="45" customHeight="1" x14ac:dyDescent="0.15">
      <c r="B288" s="363" t="s">
        <v>207</v>
      </c>
      <c r="C288" s="364"/>
      <c r="D288" s="402" t="s">
        <v>366</v>
      </c>
      <c r="E288" s="403"/>
      <c r="F288" s="403"/>
      <c r="G288" s="403"/>
      <c r="H288" s="403"/>
      <c r="I288" s="403"/>
      <c r="J288" s="403"/>
      <c r="K288" s="403"/>
      <c r="L288" s="403"/>
      <c r="M288" s="403"/>
      <c r="N288" s="403"/>
      <c r="O288" s="403"/>
      <c r="P288" s="403"/>
      <c r="Q288" s="403"/>
      <c r="R288" s="403"/>
      <c r="S288" s="403"/>
      <c r="T288" s="404"/>
      <c r="U288" s="373"/>
      <c r="V288" s="374"/>
    </row>
    <row r="289" spans="2:22" ht="45" customHeight="1" x14ac:dyDescent="0.15">
      <c r="B289" s="363" t="s">
        <v>208</v>
      </c>
      <c r="C289" s="364"/>
      <c r="D289" s="429" t="s">
        <v>555</v>
      </c>
      <c r="E289" s="430"/>
      <c r="F289" s="430"/>
      <c r="G289" s="430"/>
      <c r="H289" s="430"/>
      <c r="I289" s="430"/>
      <c r="J289" s="430"/>
      <c r="K289" s="430"/>
      <c r="L289" s="430"/>
      <c r="M289" s="430"/>
      <c r="N289" s="430"/>
      <c r="O289" s="430"/>
      <c r="P289" s="430"/>
      <c r="Q289" s="430"/>
      <c r="R289" s="430"/>
      <c r="S289" s="430"/>
      <c r="T289" s="431"/>
      <c r="U289" s="373"/>
      <c r="V289" s="374"/>
    </row>
    <row r="290" spans="2:22" ht="45" customHeight="1" x14ac:dyDescent="0.15">
      <c r="B290" s="363" t="s">
        <v>209</v>
      </c>
      <c r="C290" s="364"/>
      <c r="D290" s="488" t="s">
        <v>551</v>
      </c>
      <c r="E290" s="489"/>
      <c r="F290" s="489"/>
      <c r="G290" s="489"/>
      <c r="H290" s="489"/>
      <c r="I290" s="489"/>
      <c r="J290" s="489"/>
      <c r="K290" s="489"/>
      <c r="L290" s="489"/>
      <c r="M290" s="489"/>
      <c r="N290" s="489"/>
      <c r="O290" s="489"/>
      <c r="P290" s="489"/>
      <c r="Q290" s="489"/>
      <c r="R290" s="489"/>
      <c r="S290" s="489"/>
      <c r="T290" s="490"/>
      <c r="U290" s="373"/>
      <c r="V290" s="374"/>
    </row>
    <row r="291" spans="2:22" ht="45" customHeight="1" x14ac:dyDescent="0.15">
      <c r="B291" s="363" t="s">
        <v>210</v>
      </c>
      <c r="C291" s="364"/>
      <c r="D291" s="402" t="s">
        <v>195</v>
      </c>
      <c r="E291" s="403"/>
      <c r="F291" s="403"/>
      <c r="G291" s="403"/>
      <c r="H291" s="403"/>
      <c r="I291" s="403"/>
      <c r="J291" s="403"/>
      <c r="K291" s="403"/>
      <c r="L291" s="403"/>
      <c r="M291" s="403"/>
      <c r="N291" s="403"/>
      <c r="O291" s="403"/>
      <c r="P291" s="403"/>
      <c r="Q291" s="403"/>
      <c r="R291" s="403"/>
      <c r="S291" s="403"/>
      <c r="T291" s="404"/>
      <c r="U291" s="373"/>
      <c r="V291" s="374"/>
    </row>
    <row r="292" spans="2:22" ht="30" customHeight="1" x14ac:dyDescent="0.15">
      <c r="B292" s="363" t="s">
        <v>211</v>
      </c>
      <c r="C292" s="364"/>
      <c r="D292" s="402" t="s">
        <v>552</v>
      </c>
      <c r="E292" s="403"/>
      <c r="F292" s="403"/>
      <c r="G292" s="403"/>
      <c r="H292" s="403"/>
      <c r="I292" s="403"/>
      <c r="J292" s="403"/>
      <c r="K292" s="403"/>
      <c r="L292" s="403"/>
      <c r="M292" s="403"/>
      <c r="N292" s="403"/>
      <c r="O292" s="403"/>
      <c r="P292" s="403"/>
      <c r="Q292" s="403"/>
      <c r="R292" s="403"/>
      <c r="S292" s="403"/>
      <c r="T292" s="404"/>
      <c r="U292" s="373"/>
      <c r="V292" s="374"/>
    </row>
    <row r="293" spans="2:22" ht="30" customHeight="1" x14ac:dyDescent="0.15">
      <c r="B293" s="363" t="s">
        <v>212</v>
      </c>
      <c r="C293" s="364"/>
      <c r="D293" s="402" t="s">
        <v>36</v>
      </c>
      <c r="E293" s="403"/>
      <c r="F293" s="403"/>
      <c r="G293" s="403"/>
      <c r="H293" s="403"/>
      <c r="I293" s="403"/>
      <c r="J293" s="403"/>
      <c r="K293" s="403"/>
      <c r="L293" s="403"/>
      <c r="M293" s="403"/>
      <c r="N293" s="403"/>
      <c r="O293" s="403"/>
      <c r="P293" s="403"/>
      <c r="Q293" s="403"/>
      <c r="R293" s="403"/>
      <c r="S293" s="403"/>
      <c r="T293" s="404"/>
      <c r="U293" s="373"/>
      <c r="V293" s="374"/>
    </row>
    <row r="294" spans="2:22" ht="45" customHeight="1" x14ac:dyDescent="0.15">
      <c r="B294" s="363" t="s">
        <v>232</v>
      </c>
      <c r="C294" s="364"/>
      <c r="D294" s="402" t="s">
        <v>553</v>
      </c>
      <c r="E294" s="403"/>
      <c r="F294" s="403"/>
      <c r="G294" s="403"/>
      <c r="H294" s="403"/>
      <c r="I294" s="403"/>
      <c r="J294" s="403"/>
      <c r="K294" s="403"/>
      <c r="L294" s="403"/>
      <c r="M294" s="403"/>
      <c r="N294" s="403"/>
      <c r="O294" s="403"/>
      <c r="P294" s="403"/>
      <c r="Q294" s="403"/>
      <c r="R294" s="403"/>
      <c r="S294" s="403"/>
      <c r="T294" s="404"/>
      <c r="U294" s="373"/>
      <c r="V294" s="374"/>
    </row>
    <row r="295" spans="2:22" ht="45" customHeight="1" x14ac:dyDescent="0.15">
      <c r="B295" s="363" t="s">
        <v>233</v>
      </c>
      <c r="C295" s="364"/>
      <c r="D295" s="402" t="s">
        <v>554</v>
      </c>
      <c r="E295" s="403"/>
      <c r="F295" s="403"/>
      <c r="G295" s="403"/>
      <c r="H295" s="403"/>
      <c r="I295" s="403"/>
      <c r="J295" s="403"/>
      <c r="K295" s="403"/>
      <c r="L295" s="403"/>
      <c r="M295" s="403"/>
      <c r="N295" s="403"/>
      <c r="O295" s="403"/>
      <c r="P295" s="403"/>
      <c r="Q295" s="403"/>
      <c r="R295" s="403"/>
      <c r="S295" s="403"/>
      <c r="T295" s="404"/>
      <c r="U295" s="373"/>
      <c r="V295" s="374"/>
    </row>
    <row r="296" spans="2:22" ht="45" customHeight="1" x14ac:dyDescent="0.15">
      <c r="B296" s="363" t="s">
        <v>391</v>
      </c>
      <c r="C296" s="364"/>
      <c r="D296" s="402" t="s">
        <v>512</v>
      </c>
      <c r="E296" s="403"/>
      <c r="F296" s="403"/>
      <c r="G296" s="403"/>
      <c r="H296" s="403"/>
      <c r="I296" s="403"/>
      <c r="J296" s="403"/>
      <c r="K296" s="403"/>
      <c r="L296" s="403"/>
      <c r="M296" s="403"/>
      <c r="N296" s="403"/>
      <c r="O296" s="403"/>
      <c r="P296" s="403"/>
      <c r="Q296" s="403"/>
      <c r="R296" s="403"/>
      <c r="S296" s="403"/>
      <c r="T296" s="404"/>
      <c r="U296" s="373"/>
      <c r="V296" s="374"/>
    </row>
    <row r="297" spans="2:22" ht="45" customHeight="1" thickBot="1" x14ac:dyDescent="0.2">
      <c r="B297" s="353" t="s">
        <v>407</v>
      </c>
      <c r="C297" s="354"/>
      <c r="D297" s="358" t="s">
        <v>411</v>
      </c>
      <c r="E297" s="359"/>
      <c r="F297" s="359"/>
      <c r="G297" s="359"/>
      <c r="H297" s="359"/>
      <c r="I297" s="359"/>
      <c r="J297" s="359"/>
      <c r="K297" s="359"/>
      <c r="L297" s="359"/>
      <c r="M297" s="359"/>
      <c r="N297" s="359"/>
      <c r="O297" s="359"/>
      <c r="P297" s="359"/>
      <c r="Q297" s="359"/>
      <c r="R297" s="359"/>
      <c r="S297" s="359"/>
      <c r="T297" s="360"/>
      <c r="U297" s="519"/>
      <c r="V297" s="520"/>
    </row>
    <row r="298" spans="2:22" ht="15" customHeight="1" thickBot="1" x14ac:dyDescent="0.2">
      <c r="B298" s="258"/>
      <c r="C298" s="258"/>
      <c r="D298" s="258"/>
      <c r="E298" s="237"/>
      <c r="F298" s="277"/>
      <c r="G298" s="237"/>
      <c r="H298" s="237"/>
      <c r="I298" s="277"/>
      <c r="J298" s="237"/>
      <c r="K298" s="237"/>
      <c r="L298" s="237"/>
      <c r="M298" s="237"/>
      <c r="N298" s="237"/>
      <c r="O298" s="237"/>
      <c r="P298" s="237"/>
      <c r="Q298" s="237"/>
      <c r="R298" s="237"/>
      <c r="S298" s="237"/>
      <c r="T298" s="236"/>
      <c r="U298" s="236"/>
    </row>
    <row r="299" spans="2:22" ht="24" customHeight="1" thickBot="1" x14ac:dyDescent="0.2">
      <c r="B299" s="227" t="s">
        <v>378</v>
      </c>
      <c r="C299" s="229"/>
      <c r="D299" s="229"/>
      <c r="U299" s="371" t="s">
        <v>368</v>
      </c>
      <c r="V299" s="372"/>
    </row>
    <row r="300" spans="2:22" ht="30" customHeight="1" x14ac:dyDescent="0.15">
      <c r="B300" s="351" t="s">
        <v>82</v>
      </c>
      <c r="C300" s="352"/>
      <c r="D300" s="355" t="s">
        <v>390</v>
      </c>
      <c r="E300" s="356"/>
      <c r="F300" s="356"/>
      <c r="G300" s="356"/>
      <c r="H300" s="356"/>
      <c r="I300" s="356"/>
      <c r="J300" s="356"/>
      <c r="K300" s="356"/>
      <c r="L300" s="356"/>
      <c r="M300" s="356"/>
      <c r="N300" s="356"/>
      <c r="O300" s="356"/>
      <c r="P300" s="356"/>
      <c r="Q300" s="356"/>
      <c r="R300" s="356"/>
      <c r="S300" s="356"/>
      <c r="T300" s="357"/>
      <c r="U300" s="375"/>
      <c r="V300" s="376"/>
    </row>
    <row r="301" spans="2:22" ht="45" customHeight="1" x14ac:dyDescent="0.15">
      <c r="B301" s="363" t="s">
        <v>381</v>
      </c>
      <c r="C301" s="364"/>
      <c r="D301" s="429" t="s">
        <v>385</v>
      </c>
      <c r="E301" s="430"/>
      <c r="F301" s="430"/>
      <c r="G301" s="430"/>
      <c r="H301" s="430"/>
      <c r="I301" s="430"/>
      <c r="J301" s="430"/>
      <c r="K301" s="430"/>
      <c r="L301" s="430"/>
      <c r="M301" s="430"/>
      <c r="N301" s="430"/>
      <c r="O301" s="430"/>
      <c r="P301" s="430"/>
      <c r="Q301" s="430"/>
      <c r="R301" s="430"/>
      <c r="S301" s="430"/>
      <c r="T301" s="431"/>
      <c r="U301" s="373"/>
      <c r="V301" s="374"/>
    </row>
    <row r="302" spans="2:22" ht="45" customHeight="1" x14ac:dyDescent="0.15">
      <c r="B302" s="363" t="s">
        <v>380</v>
      </c>
      <c r="C302" s="364"/>
      <c r="D302" s="429" t="s">
        <v>550</v>
      </c>
      <c r="E302" s="430"/>
      <c r="F302" s="430"/>
      <c r="G302" s="430"/>
      <c r="H302" s="430"/>
      <c r="I302" s="430"/>
      <c r="J302" s="430"/>
      <c r="K302" s="430"/>
      <c r="L302" s="430"/>
      <c r="M302" s="430"/>
      <c r="N302" s="430"/>
      <c r="O302" s="430"/>
      <c r="P302" s="430"/>
      <c r="Q302" s="430"/>
      <c r="R302" s="430"/>
      <c r="S302" s="430"/>
      <c r="T302" s="431"/>
      <c r="U302" s="373"/>
      <c r="V302" s="374"/>
    </row>
    <row r="303" spans="2:22" ht="45" customHeight="1" x14ac:dyDescent="0.15">
      <c r="B303" s="363" t="s">
        <v>382</v>
      </c>
      <c r="C303" s="364"/>
      <c r="D303" s="429" t="s">
        <v>366</v>
      </c>
      <c r="E303" s="430"/>
      <c r="F303" s="430"/>
      <c r="G303" s="430"/>
      <c r="H303" s="430"/>
      <c r="I303" s="430"/>
      <c r="J303" s="430"/>
      <c r="K303" s="430"/>
      <c r="L303" s="430"/>
      <c r="M303" s="430"/>
      <c r="N303" s="430"/>
      <c r="O303" s="430"/>
      <c r="P303" s="430"/>
      <c r="Q303" s="430"/>
      <c r="R303" s="430"/>
      <c r="S303" s="430"/>
      <c r="T303" s="431"/>
      <c r="U303" s="373"/>
      <c r="V303" s="374"/>
    </row>
    <row r="304" spans="2:22" ht="45" customHeight="1" x14ac:dyDescent="0.15">
      <c r="B304" s="363" t="s">
        <v>383</v>
      </c>
      <c r="C304" s="364"/>
      <c r="D304" s="488" t="s">
        <v>551</v>
      </c>
      <c r="E304" s="489"/>
      <c r="F304" s="489"/>
      <c r="G304" s="489"/>
      <c r="H304" s="489"/>
      <c r="I304" s="489"/>
      <c r="J304" s="489"/>
      <c r="K304" s="489"/>
      <c r="L304" s="489"/>
      <c r="M304" s="489"/>
      <c r="N304" s="489"/>
      <c r="O304" s="489"/>
      <c r="P304" s="489"/>
      <c r="Q304" s="489"/>
      <c r="R304" s="489"/>
      <c r="S304" s="489"/>
      <c r="T304" s="490"/>
      <c r="U304" s="373"/>
      <c r="V304" s="374"/>
    </row>
    <row r="305" spans="2:39" ht="45" customHeight="1" x14ac:dyDescent="0.15">
      <c r="B305" s="363" t="s">
        <v>384</v>
      </c>
      <c r="C305" s="364"/>
      <c r="D305" s="429" t="s">
        <v>195</v>
      </c>
      <c r="E305" s="430"/>
      <c r="F305" s="430"/>
      <c r="G305" s="430"/>
      <c r="H305" s="430"/>
      <c r="I305" s="430"/>
      <c r="J305" s="430"/>
      <c r="K305" s="430"/>
      <c r="L305" s="430"/>
      <c r="M305" s="430"/>
      <c r="N305" s="430"/>
      <c r="O305" s="430"/>
      <c r="P305" s="430"/>
      <c r="Q305" s="430"/>
      <c r="R305" s="430"/>
      <c r="S305" s="430"/>
      <c r="T305" s="431"/>
      <c r="U305" s="373"/>
      <c r="V305" s="374"/>
    </row>
    <row r="306" spans="2:39" ht="30" customHeight="1" thickBot="1" x14ac:dyDescent="0.2">
      <c r="B306" s="353" t="s">
        <v>210</v>
      </c>
      <c r="C306" s="354"/>
      <c r="D306" s="368" t="s">
        <v>552</v>
      </c>
      <c r="E306" s="369"/>
      <c r="F306" s="369"/>
      <c r="G306" s="369"/>
      <c r="H306" s="369"/>
      <c r="I306" s="369"/>
      <c r="J306" s="369"/>
      <c r="K306" s="369"/>
      <c r="L306" s="369"/>
      <c r="M306" s="369"/>
      <c r="N306" s="369"/>
      <c r="O306" s="369"/>
      <c r="P306" s="369"/>
      <c r="Q306" s="369"/>
      <c r="R306" s="369"/>
      <c r="S306" s="369"/>
      <c r="T306" s="370"/>
      <c r="U306" s="377"/>
      <c r="V306" s="378"/>
    </row>
    <row r="307" spans="2:39" ht="24" customHeight="1" thickBot="1" x14ac:dyDescent="0.2">
      <c r="B307" s="258"/>
      <c r="C307" s="258"/>
      <c r="D307" s="327"/>
      <c r="E307" s="327"/>
      <c r="F307" s="327"/>
      <c r="G307" s="327"/>
      <c r="H307" s="327"/>
      <c r="I307" s="327"/>
      <c r="J307" s="327"/>
      <c r="K307" s="327"/>
      <c r="L307" s="327"/>
      <c r="M307" s="327"/>
      <c r="N307" s="327"/>
      <c r="O307" s="327"/>
      <c r="P307" s="327"/>
      <c r="Q307" s="327"/>
      <c r="R307" s="327"/>
      <c r="S307" s="327"/>
      <c r="T307" s="328"/>
      <c r="U307" s="371" t="s">
        <v>368</v>
      </c>
      <c r="V307" s="372"/>
    </row>
    <row r="308" spans="2:39" ht="30" customHeight="1" x14ac:dyDescent="0.15">
      <c r="B308" s="351" t="s">
        <v>408</v>
      </c>
      <c r="C308" s="352"/>
      <c r="D308" s="355" t="s">
        <v>36</v>
      </c>
      <c r="E308" s="356"/>
      <c r="F308" s="356"/>
      <c r="G308" s="356"/>
      <c r="H308" s="356"/>
      <c r="I308" s="356"/>
      <c r="J308" s="356"/>
      <c r="K308" s="356"/>
      <c r="L308" s="356"/>
      <c r="M308" s="356"/>
      <c r="N308" s="356"/>
      <c r="O308" s="356"/>
      <c r="P308" s="356"/>
      <c r="Q308" s="356"/>
      <c r="R308" s="356"/>
      <c r="S308" s="356"/>
      <c r="T308" s="357"/>
      <c r="U308" s="375"/>
      <c r="V308" s="376"/>
    </row>
    <row r="309" spans="2:39" ht="45" customHeight="1" x14ac:dyDescent="0.15">
      <c r="B309" s="363" t="s">
        <v>409</v>
      </c>
      <c r="C309" s="364"/>
      <c r="D309" s="429" t="s">
        <v>553</v>
      </c>
      <c r="E309" s="430"/>
      <c r="F309" s="430"/>
      <c r="G309" s="430"/>
      <c r="H309" s="430"/>
      <c r="I309" s="430"/>
      <c r="J309" s="430"/>
      <c r="K309" s="430"/>
      <c r="L309" s="430"/>
      <c r="M309" s="430"/>
      <c r="N309" s="430"/>
      <c r="O309" s="430"/>
      <c r="P309" s="430"/>
      <c r="Q309" s="430"/>
      <c r="R309" s="430"/>
      <c r="S309" s="430"/>
      <c r="T309" s="431"/>
      <c r="U309" s="373"/>
      <c r="V309" s="374"/>
    </row>
    <row r="310" spans="2:39" ht="45" customHeight="1" x14ac:dyDescent="0.15">
      <c r="B310" s="363" t="s">
        <v>441</v>
      </c>
      <c r="C310" s="364"/>
      <c r="D310" s="429" t="s">
        <v>556</v>
      </c>
      <c r="E310" s="430"/>
      <c r="F310" s="430"/>
      <c r="G310" s="430"/>
      <c r="H310" s="430"/>
      <c r="I310" s="430"/>
      <c r="J310" s="430"/>
      <c r="K310" s="430"/>
      <c r="L310" s="430"/>
      <c r="M310" s="430"/>
      <c r="N310" s="430"/>
      <c r="O310" s="430"/>
      <c r="P310" s="430"/>
      <c r="Q310" s="430"/>
      <c r="R310" s="430"/>
      <c r="S310" s="430"/>
      <c r="T310" s="431"/>
      <c r="U310" s="373"/>
      <c r="V310" s="374"/>
      <c r="W310" s="1"/>
      <c r="X310" s="193"/>
      <c r="Y310" s="193"/>
      <c r="Z310" s="193"/>
      <c r="AA310" s="193"/>
      <c r="AB310" s="193"/>
      <c r="AC310" s="193"/>
      <c r="AD310" s="193"/>
      <c r="AE310" s="193"/>
      <c r="AF310" s="193"/>
      <c r="AG310" s="193"/>
      <c r="AH310" s="193"/>
      <c r="AI310" s="193"/>
      <c r="AJ310" s="193"/>
      <c r="AK310" s="193"/>
      <c r="AL310" s="194"/>
      <c r="AM310" s="194"/>
    </row>
    <row r="311" spans="2:39" ht="45" customHeight="1" x14ac:dyDescent="0.15">
      <c r="B311" s="363" t="s">
        <v>442</v>
      </c>
      <c r="C311" s="364"/>
      <c r="D311" s="429" t="s">
        <v>410</v>
      </c>
      <c r="E311" s="430"/>
      <c r="F311" s="430"/>
      <c r="G311" s="430"/>
      <c r="H311" s="430"/>
      <c r="I311" s="430"/>
      <c r="J311" s="430"/>
      <c r="K311" s="430"/>
      <c r="L311" s="430"/>
      <c r="M311" s="430"/>
      <c r="N311" s="430"/>
      <c r="O311" s="430"/>
      <c r="P311" s="430"/>
      <c r="Q311" s="430"/>
      <c r="R311" s="430"/>
      <c r="S311" s="430"/>
      <c r="T311" s="431"/>
      <c r="U311" s="373"/>
      <c r="V311" s="374"/>
      <c r="W311" s="1"/>
      <c r="X311" s="206"/>
      <c r="Y311" s="206"/>
      <c r="Z311" s="206"/>
      <c r="AA311" s="206"/>
      <c r="AB311" s="206"/>
      <c r="AC311" s="206"/>
      <c r="AD311" s="206"/>
      <c r="AE311" s="206"/>
      <c r="AF311" s="206"/>
      <c r="AG311" s="206"/>
      <c r="AH311" s="206"/>
      <c r="AI311" s="206"/>
      <c r="AJ311" s="206"/>
      <c r="AK311" s="206"/>
      <c r="AL311" s="194"/>
      <c r="AM311" s="194"/>
    </row>
    <row r="312" spans="2:39" ht="45" customHeight="1" thickBot="1" x14ac:dyDescent="0.2">
      <c r="B312" s="353" t="s">
        <v>443</v>
      </c>
      <c r="C312" s="354"/>
      <c r="D312" s="358" t="s">
        <v>411</v>
      </c>
      <c r="E312" s="359"/>
      <c r="F312" s="359"/>
      <c r="G312" s="359"/>
      <c r="H312" s="359"/>
      <c r="I312" s="359"/>
      <c r="J312" s="359"/>
      <c r="K312" s="359"/>
      <c r="L312" s="359"/>
      <c r="M312" s="359"/>
      <c r="N312" s="359"/>
      <c r="O312" s="359"/>
      <c r="P312" s="359"/>
      <c r="Q312" s="359"/>
      <c r="R312" s="359"/>
      <c r="S312" s="359"/>
      <c r="T312" s="360"/>
      <c r="U312" s="519"/>
      <c r="V312" s="520"/>
      <c r="W312" s="1"/>
      <c r="X312" s="196"/>
      <c r="Y312" s="196"/>
      <c r="Z312" s="196"/>
      <c r="AA312" s="196"/>
      <c r="AB312" s="196"/>
      <c r="AC312" s="196"/>
      <c r="AD312" s="196"/>
      <c r="AE312" s="196"/>
      <c r="AF312" s="196"/>
      <c r="AG312" s="196"/>
      <c r="AH312" s="196"/>
      <c r="AI312" s="196"/>
      <c r="AJ312" s="196"/>
      <c r="AK312" s="196"/>
      <c r="AL312" s="194"/>
      <c r="AM312" s="194"/>
    </row>
    <row r="313" spans="2:39" ht="17.25" customHeight="1" thickBot="1" x14ac:dyDescent="0.2">
      <c r="B313" s="259"/>
      <c r="C313" s="259"/>
      <c r="D313" s="259"/>
      <c r="E313" s="260"/>
      <c r="F313" s="260"/>
      <c r="G313" s="260"/>
      <c r="H313" s="260"/>
      <c r="I313" s="260"/>
      <c r="J313" s="260"/>
      <c r="K313" s="260"/>
      <c r="L313" s="260"/>
      <c r="M313" s="260"/>
      <c r="N313" s="260"/>
      <c r="O313" s="260"/>
      <c r="P313" s="260"/>
      <c r="Q313" s="260"/>
      <c r="R313" s="260"/>
      <c r="S313" s="260"/>
      <c r="T313" s="260"/>
      <c r="U313" s="261"/>
      <c r="V313" s="261"/>
      <c r="W313" s="195"/>
      <c r="X313" s="193"/>
      <c r="Y313" s="193"/>
      <c r="Z313" s="193"/>
      <c r="AA313" s="193"/>
      <c r="AB313" s="193"/>
      <c r="AC313" s="193"/>
      <c r="AD313" s="193"/>
      <c r="AE313" s="193"/>
      <c r="AF313" s="193"/>
      <c r="AG313" s="193"/>
      <c r="AH313" s="193"/>
      <c r="AI313" s="193"/>
      <c r="AJ313" s="193"/>
      <c r="AK313" s="193"/>
      <c r="AL313" s="194"/>
      <c r="AM313" s="194"/>
    </row>
    <row r="314" spans="2:39" ht="24" customHeight="1" thickBot="1" x14ac:dyDescent="0.2">
      <c r="B314" s="329" t="s">
        <v>379</v>
      </c>
      <c r="C314" s="242"/>
      <c r="D314" s="242"/>
      <c r="U314" s="371" t="s">
        <v>368</v>
      </c>
      <c r="V314" s="372"/>
    </row>
    <row r="315" spans="2:39" ht="30" customHeight="1" x14ac:dyDescent="0.15">
      <c r="B315" s="351" t="s">
        <v>82</v>
      </c>
      <c r="C315" s="352"/>
      <c r="D315" s="355" t="s">
        <v>390</v>
      </c>
      <c r="E315" s="356"/>
      <c r="F315" s="356"/>
      <c r="G315" s="356"/>
      <c r="H315" s="356"/>
      <c r="I315" s="356"/>
      <c r="J315" s="356"/>
      <c r="K315" s="356"/>
      <c r="L315" s="356"/>
      <c r="M315" s="356"/>
      <c r="N315" s="356"/>
      <c r="O315" s="356"/>
      <c r="P315" s="356"/>
      <c r="Q315" s="356"/>
      <c r="R315" s="356"/>
      <c r="S315" s="356"/>
      <c r="T315" s="357"/>
      <c r="U315" s="375"/>
      <c r="V315" s="376"/>
    </row>
    <row r="316" spans="2:39" ht="45" customHeight="1" x14ac:dyDescent="0.15">
      <c r="B316" s="363" t="s">
        <v>83</v>
      </c>
      <c r="C316" s="364"/>
      <c r="D316" s="429" t="s">
        <v>365</v>
      </c>
      <c r="E316" s="430"/>
      <c r="F316" s="430"/>
      <c r="G316" s="430"/>
      <c r="H316" s="430"/>
      <c r="I316" s="430"/>
      <c r="J316" s="430"/>
      <c r="K316" s="430"/>
      <c r="L316" s="430"/>
      <c r="M316" s="430"/>
      <c r="N316" s="430"/>
      <c r="O316" s="430"/>
      <c r="P316" s="430"/>
      <c r="Q316" s="430"/>
      <c r="R316" s="430"/>
      <c r="S316" s="430"/>
      <c r="T316" s="431"/>
      <c r="U316" s="373"/>
      <c r="V316" s="374"/>
    </row>
    <row r="317" spans="2:39" ht="45" customHeight="1" x14ac:dyDescent="0.15">
      <c r="B317" s="363" t="s">
        <v>206</v>
      </c>
      <c r="C317" s="364"/>
      <c r="D317" s="429" t="s">
        <v>557</v>
      </c>
      <c r="E317" s="430"/>
      <c r="F317" s="430"/>
      <c r="G317" s="430"/>
      <c r="H317" s="430"/>
      <c r="I317" s="430"/>
      <c r="J317" s="430"/>
      <c r="K317" s="430"/>
      <c r="L317" s="430"/>
      <c r="M317" s="430"/>
      <c r="N317" s="430"/>
      <c r="O317" s="430"/>
      <c r="P317" s="430"/>
      <c r="Q317" s="430"/>
      <c r="R317" s="430"/>
      <c r="S317" s="430"/>
      <c r="T317" s="431"/>
      <c r="U317" s="373"/>
      <c r="V317" s="374"/>
    </row>
    <row r="318" spans="2:39" ht="45" customHeight="1" x14ac:dyDescent="0.15">
      <c r="B318" s="363" t="s">
        <v>207</v>
      </c>
      <c r="C318" s="364"/>
      <c r="D318" s="429" t="s">
        <v>366</v>
      </c>
      <c r="E318" s="430"/>
      <c r="F318" s="430"/>
      <c r="G318" s="430"/>
      <c r="H318" s="430"/>
      <c r="I318" s="430"/>
      <c r="J318" s="430"/>
      <c r="K318" s="430"/>
      <c r="L318" s="430"/>
      <c r="M318" s="430"/>
      <c r="N318" s="430"/>
      <c r="O318" s="430"/>
      <c r="P318" s="430"/>
      <c r="Q318" s="430"/>
      <c r="R318" s="430"/>
      <c r="S318" s="430"/>
      <c r="T318" s="431"/>
      <c r="U318" s="373"/>
      <c r="V318" s="374"/>
    </row>
    <row r="319" spans="2:39" ht="45" customHeight="1" x14ac:dyDescent="0.15">
      <c r="B319" s="363" t="s">
        <v>208</v>
      </c>
      <c r="C319" s="364"/>
      <c r="D319" s="488" t="s">
        <v>551</v>
      </c>
      <c r="E319" s="489"/>
      <c r="F319" s="489"/>
      <c r="G319" s="489"/>
      <c r="H319" s="489"/>
      <c r="I319" s="489"/>
      <c r="J319" s="489"/>
      <c r="K319" s="489"/>
      <c r="L319" s="489"/>
      <c r="M319" s="489"/>
      <c r="N319" s="489"/>
      <c r="O319" s="489"/>
      <c r="P319" s="489"/>
      <c r="Q319" s="489"/>
      <c r="R319" s="489"/>
      <c r="S319" s="489"/>
      <c r="T319" s="490"/>
      <c r="U319" s="373"/>
      <c r="V319" s="374"/>
    </row>
    <row r="320" spans="2:39" ht="45" customHeight="1" x14ac:dyDescent="0.15">
      <c r="B320" s="363" t="s">
        <v>209</v>
      </c>
      <c r="C320" s="364"/>
      <c r="D320" s="429" t="s">
        <v>195</v>
      </c>
      <c r="E320" s="430"/>
      <c r="F320" s="430"/>
      <c r="G320" s="430"/>
      <c r="H320" s="430"/>
      <c r="I320" s="430"/>
      <c r="J320" s="430"/>
      <c r="K320" s="430"/>
      <c r="L320" s="430"/>
      <c r="M320" s="430"/>
      <c r="N320" s="430"/>
      <c r="O320" s="430"/>
      <c r="P320" s="430"/>
      <c r="Q320" s="430"/>
      <c r="R320" s="430"/>
      <c r="S320" s="430"/>
      <c r="T320" s="431"/>
      <c r="U320" s="373"/>
      <c r="V320" s="374"/>
    </row>
    <row r="321" spans="2:22" ht="30" customHeight="1" x14ac:dyDescent="0.15">
      <c r="B321" s="363" t="s">
        <v>210</v>
      </c>
      <c r="C321" s="364"/>
      <c r="D321" s="402" t="s">
        <v>552</v>
      </c>
      <c r="E321" s="403"/>
      <c r="F321" s="403"/>
      <c r="G321" s="403"/>
      <c r="H321" s="403"/>
      <c r="I321" s="403"/>
      <c r="J321" s="403"/>
      <c r="K321" s="403"/>
      <c r="L321" s="403"/>
      <c r="M321" s="403"/>
      <c r="N321" s="403"/>
      <c r="O321" s="403"/>
      <c r="P321" s="403"/>
      <c r="Q321" s="403"/>
      <c r="R321" s="403"/>
      <c r="S321" s="403"/>
      <c r="T321" s="404"/>
      <c r="U321" s="373"/>
      <c r="V321" s="374"/>
    </row>
    <row r="322" spans="2:22" ht="30" customHeight="1" x14ac:dyDescent="0.15">
      <c r="B322" s="363" t="s">
        <v>408</v>
      </c>
      <c r="C322" s="364"/>
      <c r="D322" s="429" t="s">
        <v>37</v>
      </c>
      <c r="E322" s="430"/>
      <c r="F322" s="430"/>
      <c r="G322" s="430"/>
      <c r="H322" s="430"/>
      <c r="I322" s="430"/>
      <c r="J322" s="430"/>
      <c r="K322" s="430"/>
      <c r="L322" s="430"/>
      <c r="M322" s="430"/>
      <c r="N322" s="430"/>
      <c r="O322" s="430"/>
      <c r="P322" s="430"/>
      <c r="Q322" s="430"/>
      <c r="R322" s="430"/>
      <c r="S322" s="430"/>
      <c r="T322" s="431"/>
      <c r="U322" s="373"/>
      <c r="V322" s="374"/>
    </row>
    <row r="323" spans="2:22" ht="30" customHeight="1" x14ac:dyDescent="0.15">
      <c r="B323" s="363" t="s">
        <v>409</v>
      </c>
      <c r="C323" s="364"/>
      <c r="D323" s="429" t="s">
        <v>196</v>
      </c>
      <c r="E323" s="430"/>
      <c r="F323" s="430"/>
      <c r="G323" s="430"/>
      <c r="H323" s="430"/>
      <c r="I323" s="430"/>
      <c r="J323" s="430"/>
      <c r="K323" s="430"/>
      <c r="L323" s="430"/>
      <c r="M323" s="430"/>
      <c r="N323" s="430"/>
      <c r="O323" s="430"/>
      <c r="P323" s="430"/>
      <c r="Q323" s="430"/>
      <c r="R323" s="430"/>
      <c r="S323" s="430"/>
      <c r="T323" s="431"/>
      <c r="U323" s="373"/>
      <c r="V323" s="374"/>
    </row>
    <row r="324" spans="2:22" ht="45" customHeight="1" x14ac:dyDescent="0.15">
      <c r="B324" s="363" t="s">
        <v>441</v>
      </c>
      <c r="C324" s="364"/>
      <c r="D324" s="429" t="s">
        <v>556</v>
      </c>
      <c r="E324" s="430"/>
      <c r="F324" s="430"/>
      <c r="G324" s="430"/>
      <c r="H324" s="430"/>
      <c r="I324" s="430"/>
      <c r="J324" s="430"/>
      <c r="K324" s="430"/>
      <c r="L324" s="430"/>
      <c r="M324" s="430"/>
      <c r="N324" s="430"/>
      <c r="O324" s="430"/>
      <c r="P324" s="430"/>
      <c r="Q324" s="430"/>
      <c r="R324" s="430"/>
      <c r="S324" s="430"/>
      <c r="T324" s="431"/>
      <c r="U324" s="373"/>
      <c r="V324" s="374"/>
    </row>
    <row r="325" spans="2:22" ht="45" customHeight="1" x14ac:dyDescent="0.15">
      <c r="B325" s="363" t="s">
        <v>442</v>
      </c>
      <c r="C325" s="364"/>
      <c r="D325" s="429" t="s">
        <v>412</v>
      </c>
      <c r="E325" s="430"/>
      <c r="F325" s="430"/>
      <c r="G325" s="430"/>
      <c r="H325" s="430"/>
      <c r="I325" s="430"/>
      <c r="J325" s="430"/>
      <c r="K325" s="430"/>
      <c r="L325" s="430"/>
      <c r="M325" s="430"/>
      <c r="N325" s="430"/>
      <c r="O325" s="430"/>
      <c r="P325" s="430"/>
      <c r="Q325" s="430"/>
      <c r="R325" s="430"/>
      <c r="S325" s="430"/>
      <c r="T325" s="431"/>
      <c r="U325" s="373"/>
      <c r="V325" s="374"/>
    </row>
    <row r="326" spans="2:22" ht="45" customHeight="1" thickBot="1" x14ac:dyDescent="0.2">
      <c r="B326" s="353" t="s">
        <v>443</v>
      </c>
      <c r="C326" s="354"/>
      <c r="D326" s="358" t="s">
        <v>411</v>
      </c>
      <c r="E326" s="359"/>
      <c r="F326" s="359"/>
      <c r="G326" s="359"/>
      <c r="H326" s="359"/>
      <c r="I326" s="359"/>
      <c r="J326" s="359"/>
      <c r="K326" s="359"/>
      <c r="L326" s="359"/>
      <c r="M326" s="359"/>
      <c r="N326" s="359"/>
      <c r="O326" s="359"/>
      <c r="P326" s="359"/>
      <c r="Q326" s="359"/>
      <c r="R326" s="359"/>
      <c r="S326" s="359"/>
      <c r="T326" s="360"/>
      <c r="U326" s="519"/>
      <c r="V326" s="520"/>
    </row>
    <row r="327" spans="2:22" ht="14.25" thickBot="1" x14ac:dyDescent="0.2"/>
    <row r="328" spans="2:22" ht="24" customHeight="1" thickBot="1" x14ac:dyDescent="0.2">
      <c r="B328" s="329" t="s">
        <v>413</v>
      </c>
      <c r="C328" s="242"/>
      <c r="D328" s="242"/>
      <c r="U328" s="371" t="s">
        <v>368</v>
      </c>
      <c r="V328" s="372"/>
    </row>
    <row r="329" spans="2:22" ht="24" customHeight="1" thickBot="1" x14ac:dyDescent="0.2">
      <c r="B329" s="461" t="s">
        <v>82</v>
      </c>
      <c r="C329" s="462"/>
      <c r="D329" s="463" t="s">
        <v>414</v>
      </c>
      <c r="E329" s="463"/>
      <c r="F329" s="463"/>
      <c r="G329" s="463"/>
      <c r="H329" s="463"/>
      <c r="I329" s="463"/>
      <c r="J329" s="463"/>
      <c r="K329" s="463"/>
      <c r="L329" s="463"/>
      <c r="M329" s="463"/>
      <c r="N329" s="463"/>
      <c r="O329" s="463"/>
      <c r="P329" s="463"/>
      <c r="Q329" s="463"/>
      <c r="R329" s="463"/>
      <c r="S329" s="463"/>
      <c r="T329" s="463"/>
      <c r="U329" s="463"/>
      <c r="V329" s="464"/>
    </row>
    <row r="330" spans="2:22" ht="73.5" customHeight="1" x14ac:dyDescent="0.15">
      <c r="B330" s="385"/>
      <c r="C330" s="386"/>
      <c r="D330" s="330"/>
      <c r="E330" s="332" t="s">
        <v>493</v>
      </c>
      <c r="F330" s="465" t="s">
        <v>559</v>
      </c>
      <c r="G330" s="466"/>
      <c r="H330" s="466"/>
      <c r="I330" s="466"/>
      <c r="J330" s="466"/>
      <c r="K330" s="466"/>
      <c r="L330" s="466"/>
      <c r="M330" s="466"/>
      <c r="N330" s="466"/>
      <c r="O330" s="466"/>
      <c r="P330" s="466"/>
      <c r="Q330" s="466"/>
      <c r="R330" s="466"/>
      <c r="S330" s="466"/>
      <c r="T330" s="467"/>
      <c r="U330" s="476"/>
      <c r="V330" s="477"/>
    </row>
    <row r="331" spans="2:22" ht="38.25" customHeight="1" x14ac:dyDescent="0.15">
      <c r="B331" s="385"/>
      <c r="C331" s="386"/>
      <c r="D331" s="330"/>
      <c r="E331" s="334" t="s">
        <v>494</v>
      </c>
      <c r="F331" s="468" t="s">
        <v>560</v>
      </c>
      <c r="G331" s="469"/>
      <c r="H331" s="469"/>
      <c r="I331" s="469"/>
      <c r="J331" s="469"/>
      <c r="K331" s="469"/>
      <c r="L331" s="469"/>
      <c r="M331" s="469"/>
      <c r="N331" s="469"/>
      <c r="O331" s="469"/>
      <c r="P331" s="469"/>
      <c r="Q331" s="469"/>
      <c r="R331" s="469"/>
      <c r="S331" s="469"/>
      <c r="T331" s="470"/>
      <c r="U331" s="484"/>
      <c r="V331" s="485"/>
    </row>
    <row r="332" spans="2:22" ht="38.25" customHeight="1" thickBot="1" x14ac:dyDescent="0.2">
      <c r="B332" s="405"/>
      <c r="C332" s="406"/>
      <c r="D332" s="331"/>
      <c r="E332" s="333" t="s">
        <v>558</v>
      </c>
      <c r="F332" s="471" t="s">
        <v>561</v>
      </c>
      <c r="G332" s="414"/>
      <c r="H332" s="414"/>
      <c r="I332" s="414"/>
      <c r="J332" s="414"/>
      <c r="K332" s="414"/>
      <c r="L332" s="414"/>
      <c r="M332" s="414"/>
      <c r="N332" s="414"/>
      <c r="O332" s="414"/>
      <c r="P332" s="414"/>
      <c r="Q332" s="414"/>
      <c r="R332" s="414"/>
      <c r="S332" s="414"/>
      <c r="T332" s="415"/>
      <c r="U332" s="486"/>
      <c r="V332" s="487"/>
    </row>
    <row r="333" spans="2:22" ht="12.75" customHeight="1" x14ac:dyDescent="0.15">
      <c r="B333" s="258"/>
      <c r="C333" s="258"/>
      <c r="D333" s="258"/>
      <c r="E333" s="236"/>
      <c r="F333" s="236"/>
      <c r="G333" s="262"/>
      <c r="H333" s="263"/>
      <c r="I333" s="263"/>
      <c r="J333" s="263"/>
      <c r="K333" s="263"/>
      <c r="L333" s="263"/>
      <c r="M333" s="263"/>
      <c r="N333" s="263"/>
      <c r="O333" s="263"/>
      <c r="P333" s="263"/>
      <c r="Q333" s="263"/>
      <c r="R333" s="263"/>
      <c r="S333" s="263"/>
      <c r="T333" s="263"/>
      <c r="U333" s="264"/>
      <c r="V333" s="264"/>
    </row>
    <row r="334" spans="2:22" ht="21.75" customHeight="1" x14ac:dyDescent="0.15">
      <c r="B334" s="1001"/>
      <c r="C334" s="1001"/>
      <c r="D334" s="1001"/>
      <c r="E334" s="236"/>
      <c r="F334" s="236"/>
      <c r="G334" s="236"/>
      <c r="H334" s="236"/>
      <c r="I334" s="236"/>
      <c r="J334" s="236"/>
      <c r="K334" s="236"/>
      <c r="L334" s="236"/>
      <c r="M334" s="236"/>
      <c r="N334" s="236"/>
      <c r="O334" s="236"/>
      <c r="P334" s="236"/>
      <c r="Q334" s="236"/>
      <c r="R334" s="236"/>
      <c r="S334" s="236"/>
      <c r="T334" s="236"/>
      <c r="U334" s="236"/>
    </row>
    <row r="335" spans="2:22" ht="37.5" customHeight="1" x14ac:dyDescent="0.15">
      <c r="B335" s="349"/>
      <c r="C335" s="349"/>
      <c r="D335" s="349"/>
      <c r="E335" s="348"/>
      <c r="F335" s="348"/>
      <c r="G335" s="348"/>
      <c r="H335" s="348"/>
      <c r="I335" s="348"/>
      <c r="J335" s="348"/>
      <c r="K335" s="348"/>
      <c r="L335" s="348"/>
      <c r="M335" s="348"/>
      <c r="N335" s="348"/>
      <c r="O335" s="348"/>
      <c r="P335" s="348"/>
      <c r="Q335" s="348"/>
      <c r="R335" s="348"/>
      <c r="S335" s="348"/>
      <c r="T335" s="348"/>
      <c r="U335" s="348"/>
    </row>
    <row r="336" spans="2:22" ht="14.25" thickBot="1" x14ac:dyDescent="0.2"/>
    <row r="337" spans="2:22" ht="24" customHeight="1" thickBot="1" x14ac:dyDescent="0.2">
      <c r="B337" s="329" t="s">
        <v>452</v>
      </c>
      <c r="C337" s="242"/>
      <c r="D337" s="242"/>
      <c r="U337" s="371" t="s">
        <v>368</v>
      </c>
      <c r="V337" s="372"/>
    </row>
    <row r="338" spans="2:22" ht="45" customHeight="1" x14ac:dyDescent="0.15">
      <c r="B338" s="461" t="s">
        <v>204</v>
      </c>
      <c r="C338" s="462"/>
      <c r="D338" s="463" t="s">
        <v>197</v>
      </c>
      <c r="E338" s="463"/>
      <c r="F338" s="463"/>
      <c r="G338" s="463"/>
      <c r="H338" s="463"/>
      <c r="I338" s="463"/>
      <c r="J338" s="463"/>
      <c r="K338" s="463"/>
      <c r="L338" s="463"/>
      <c r="M338" s="463"/>
      <c r="N338" s="463"/>
      <c r="O338" s="463"/>
      <c r="P338" s="463"/>
      <c r="Q338" s="463"/>
      <c r="R338" s="463"/>
      <c r="S338" s="463"/>
      <c r="T338" s="464"/>
      <c r="U338" s="478"/>
      <c r="V338" s="479"/>
    </row>
    <row r="339" spans="2:22" ht="18" customHeight="1" x14ac:dyDescent="0.15">
      <c r="B339" s="385"/>
      <c r="C339" s="386"/>
      <c r="D339" s="472" t="s">
        <v>186</v>
      </c>
      <c r="E339" s="473"/>
      <c r="F339" s="473"/>
      <c r="G339" s="473"/>
      <c r="H339" s="473"/>
      <c r="I339" s="473"/>
      <c r="J339" s="473"/>
      <c r="K339" s="473"/>
      <c r="L339" s="473"/>
      <c r="M339" s="473"/>
      <c r="N339" s="473"/>
      <c r="O339" s="473"/>
      <c r="P339" s="473"/>
      <c r="Q339" s="473"/>
      <c r="R339" s="473"/>
      <c r="S339" s="473"/>
      <c r="T339" s="474"/>
      <c r="U339" s="480"/>
      <c r="V339" s="481"/>
    </row>
    <row r="340" spans="2:22" ht="18" customHeight="1" x14ac:dyDescent="0.15">
      <c r="B340" s="385"/>
      <c r="C340" s="386"/>
      <c r="D340" s="472" t="s">
        <v>187</v>
      </c>
      <c r="E340" s="473"/>
      <c r="F340" s="473"/>
      <c r="G340" s="473"/>
      <c r="H340" s="473"/>
      <c r="I340" s="473"/>
      <c r="J340" s="473"/>
      <c r="K340" s="473"/>
      <c r="L340" s="473"/>
      <c r="M340" s="473"/>
      <c r="N340" s="473"/>
      <c r="O340" s="473"/>
      <c r="P340" s="473"/>
      <c r="Q340" s="473"/>
      <c r="R340" s="473"/>
      <c r="S340" s="473"/>
      <c r="T340" s="474"/>
      <c r="U340" s="480"/>
      <c r="V340" s="481"/>
    </row>
    <row r="341" spans="2:22" ht="18" customHeight="1" x14ac:dyDescent="0.15">
      <c r="B341" s="385"/>
      <c r="C341" s="386"/>
      <c r="D341" s="472" t="s">
        <v>188</v>
      </c>
      <c r="E341" s="473"/>
      <c r="F341" s="473"/>
      <c r="G341" s="473"/>
      <c r="H341" s="473"/>
      <c r="I341" s="473"/>
      <c r="J341" s="473"/>
      <c r="K341" s="473"/>
      <c r="L341" s="473"/>
      <c r="M341" s="473"/>
      <c r="N341" s="473"/>
      <c r="O341" s="473"/>
      <c r="P341" s="473"/>
      <c r="Q341" s="473"/>
      <c r="R341" s="473"/>
      <c r="S341" s="473"/>
      <c r="T341" s="474"/>
      <c r="U341" s="480"/>
      <c r="V341" s="481"/>
    </row>
    <row r="342" spans="2:22" ht="50.1" customHeight="1" x14ac:dyDescent="0.15">
      <c r="B342" s="387"/>
      <c r="C342" s="388"/>
      <c r="D342" s="475" t="s">
        <v>562</v>
      </c>
      <c r="E342" s="475"/>
      <c r="F342" s="397" t="s">
        <v>453</v>
      </c>
      <c r="G342" s="397"/>
      <c r="H342" s="397"/>
      <c r="I342" s="397"/>
      <c r="J342" s="397"/>
      <c r="K342" s="397"/>
      <c r="L342" s="397"/>
      <c r="M342" s="397"/>
      <c r="N342" s="397"/>
      <c r="O342" s="397"/>
      <c r="P342" s="397"/>
      <c r="Q342" s="397"/>
      <c r="R342" s="397"/>
      <c r="S342" s="397"/>
      <c r="T342" s="398"/>
      <c r="U342" s="482"/>
      <c r="V342" s="483"/>
    </row>
    <row r="343" spans="2:22" ht="30" customHeight="1" x14ac:dyDescent="0.15">
      <c r="B343" s="363" t="s">
        <v>205</v>
      </c>
      <c r="C343" s="364"/>
      <c r="D343" s="455" t="s">
        <v>38</v>
      </c>
      <c r="E343" s="456"/>
      <c r="F343" s="456"/>
      <c r="G343" s="456"/>
      <c r="H343" s="456"/>
      <c r="I343" s="456"/>
      <c r="J343" s="456"/>
      <c r="K343" s="456"/>
      <c r="L343" s="456"/>
      <c r="M343" s="456"/>
      <c r="N343" s="456"/>
      <c r="O343" s="456"/>
      <c r="P343" s="456"/>
      <c r="Q343" s="456"/>
      <c r="R343" s="456"/>
      <c r="S343" s="456"/>
      <c r="T343" s="457"/>
      <c r="U343" s="373"/>
      <c r="V343" s="374"/>
    </row>
    <row r="344" spans="2:22" ht="30" customHeight="1" thickBot="1" x14ac:dyDescent="0.2">
      <c r="B344" s="353" t="s">
        <v>206</v>
      </c>
      <c r="C344" s="354"/>
      <c r="D344" s="458" t="s">
        <v>39</v>
      </c>
      <c r="E344" s="459"/>
      <c r="F344" s="459"/>
      <c r="G344" s="459"/>
      <c r="H344" s="459"/>
      <c r="I344" s="459"/>
      <c r="J344" s="459"/>
      <c r="K344" s="459"/>
      <c r="L344" s="459"/>
      <c r="M344" s="459"/>
      <c r="N344" s="459"/>
      <c r="O344" s="459"/>
      <c r="P344" s="459"/>
      <c r="Q344" s="459"/>
      <c r="R344" s="459"/>
      <c r="S344" s="459"/>
      <c r="T344" s="460"/>
      <c r="U344" s="377"/>
      <c r="V344" s="378"/>
    </row>
    <row r="345" spans="2:22" ht="14.25" thickBot="1" x14ac:dyDescent="0.2"/>
    <row r="346" spans="2:22" ht="24" customHeight="1" thickBot="1" x14ac:dyDescent="0.2">
      <c r="B346" s="329" t="s">
        <v>454</v>
      </c>
      <c r="C346" s="242"/>
      <c r="D346" s="242"/>
      <c r="U346" s="371" t="s">
        <v>368</v>
      </c>
      <c r="V346" s="372"/>
    </row>
    <row r="347" spans="2:22" ht="45" customHeight="1" x14ac:dyDescent="0.15">
      <c r="B347" s="351" t="s">
        <v>204</v>
      </c>
      <c r="C347" s="352"/>
      <c r="D347" s="399" t="s">
        <v>416</v>
      </c>
      <c r="E347" s="400"/>
      <c r="F347" s="400"/>
      <c r="G347" s="400"/>
      <c r="H347" s="400"/>
      <c r="I347" s="400"/>
      <c r="J347" s="400"/>
      <c r="K347" s="400"/>
      <c r="L347" s="400"/>
      <c r="M347" s="400"/>
      <c r="N347" s="400"/>
      <c r="O347" s="400"/>
      <c r="P347" s="400"/>
      <c r="Q347" s="400"/>
      <c r="R347" s="400"/>
      <c r="S347" s="400"/>
      <c r="T347" s="401"/>
      <c r="U347" s="375"/>
      <c r="V347" s="376"/>
    </row>
    <row r="348" spans="2:22" ht="30" customHeight="1" x14ac:dyDescent="0.15">
      <c r="B348" s="363" t="s">
        <v>205</v>
      </c>
      <c r="C348" s="364"/>
      <c r="D348" s="402" t="s">
        <v>198</v>
      </c>
      <c r="E348" s="403"/>
      <c r="F348" s="403"/>
      <c r="G348" s="403"/>
      <c r="H348" s="403"/>
      <c r="I348" s="403"/>
      <c r="J348" s="403"/>
      <c r="K348" s="403"/>
      <c r="L348" s="403"/>
      <c r="M348" s="403"/>
      <c r="N348" s="403"/>
      <c r="O348" s="403"/>
      <c r="P348" s="403"/>
      <c r="Q348" s="403"/>
      <c r="R348" s="403"/>
      <c r="S348" s="403"/>
      <c r="T348" s="404"/>
      <c r="U348" s="373"/>
      <c r="V348" s="374"/>
    </row>
    <row r="349" spans="2:22" ht="60" customHeight="1" x14ac:dyDescent="0.15">
      <c r="B349" s="363" t="s">
        <v>206</v>
      </c>
      <c r="C349" s="364"/>
      <c r="D349" s="402" t="s">
        <v>199</v>
      </c>
      <c r="E349" s="403"/>
      <c r="F349" s="403"/>
      <c r="G349" s="403"/>
      <c r="H349" s="403"/>
      <c r="I349" s="403"/>
      <c r="J349" s="403"/>
      <c r="K349" s="403"/>
      <c r="L349" s="403"/>
      <c r="M349" s="403"/>
      <c r="N349" s="403"/>
      <c r="O349" s="403"/>
      <c r="P349" s="403"/>
      <c r="Q349" s="403"/>
      <c r="R349" s="403"/>
      <c r="S349" s="403"/>
      <c r="T349" s="404"/>
      <c r="U349" s="373"/>
      <c r="V349" s="374"/>
    </row>
    <row r="350" spans="2:22" ht="75" customHeight="1" thickBot="1" x14ac:dyDescent="0.2">
      <c r="B350" s="353" t="s">
        <v>84</v>
      </c>
      <c r="C350" s="354"/>
      <c r="D350" s="452" t="s">
        <v>455</v>
      </c>
      <c r="E350" s="453"/>
      <c r="F350" s="453"/>
      <c r="G350" s="453"/>
      <c r="H350" s="453"/>
      <c r="I350" s="453"/>
      <c r="J350" s="453"/>
      <c r="K350" s="453"/>
      <c r="L350" s="453"/>
      <c r="M350" s="453"/>
      <c r="N350" s="453"/>
      <c r="O350" s="453"/>
      <c r="P350" s="453"/>
      <c r="Q350" s="453"/>
      <c r="R350" s="453"/>
      <c r="S350" s="453"/>
      <c r="T350" s="454"/>
      <c r="U350" s="377"/>
      <c r="V350" s="378"/>
    </row>
    <row r="351" spans="2:22" ht="14.25" thickBot="1" x14ac:dyDescent="0.2"/>
    <row r="352" spans="2:22" ht="24" customHeight="1" thickBot="1" x14ac:dyDescent="0.2">
      <c r="B352" s="329" t="s">
        <v>456</v>
      </c>
      <c r="C352" s="242"/>
      <c r="D352" s="242"/>
      <c r="U352" s="371" t="s">
        <v>368</v>
      </c>
      <c r="V352" s="372"/>
    </row>
    <row r="353" spans="2:22" ht="45" customHeight="1" x14ac:dyDescent="0.15">
      <c r="B353" s="351" t="s">
        <v>204</v>
      </c>
      <c r="C353" s="352"/>
      <c r="D353" s="399" t="s">
        <v>417</v>
      </c>
      <c r="E353" s="400"/>
      <c r="F353" s="400"/>
      <c r="G353" s="400"/>
      <c r="H353" s="400"/>
      <c r="I353" s="400"/>
      <c r="J353" s="400"/>
      <c r="K353" s="400"/>
      <c r="L353" s="400"/>
      <c r="M353" s="400"/>
      <c r="N353" s="400"/>
      <c r="O353" s="400"/>
      <c r="P353" s="400"/>
      <c r="Q353" s="400"/>
      <c r="R353" s="400"/>
      <c r="S353" s="400"/>
      <c r="T353" s="401"/>
      <c r="U353" s="375"/>
      <c r="V353" s="376"/>
    </row>
    <row r="354" spans="2:22" ht="30" customHeight="1" x14ac:dyDescent="0.15">
      <c r="B354" s="363" t="s">
        <v>205</v>
      </c>
      <c r="C354" s="364"/>
      <c r="D354" s="402" t="s">
        <v>198</v>
      </c>
      <c r="E354" s="403"/>
      <c r="F354" s="403"/>
      <c r="G354" s="403"/>
      <c r="H354" s="403"/>
      <c r="I354" s="403"/>
      <c r="J354" s="403"/>
      <c r="K354" s="403"/>
      <c r="L354" s="403"/>
      <c r="M354" s="403"/>
      <c r="N354" s="403"/>
      <c r="O354" s="403"/>
      <c r="P354" s="403"/>
      <c r="Q354" s="403"/>
      <c r="R354" s="403"/>
      <c r="S354" s="403"/>
      <c r="T354" s="404"/>
      <c r="U354" s="373"/>
      <c r="V354" s="374"/>
    </row>
    <row r="355" spans="2:22" ht="60" customHeight="1" x14ac:dyDescent="0.15">
      <c r="B355" s="363" t="s">
        <v>206</v>
      </c>
      <c r="C355" s="364"/>
      <c r="D355" s="402" t="s">
        <v>199</v>
      </c>
      <c r="E355" s="403"/>
      <c r="F355" s="403"/>
      <c r="G355" s="403"/>
      <c r="H355" s="403"/>
      <c r="I355" s="403"/>
      <c r="J355" s="403"/>
      <c r="K355" s="403"/>
      <c r="L355" s="403"/>
      <c r="M355" s="403"/>
      <c r="N355" s="403"/>
      <c r="O355" s="403"/>
      <c r="P355" s="403"/>
      <c r="Q355" s="403"/>
      <c r="R355" s="403"/>
      <c r="S355" s="403"/>
      <c r="T355" s="404"/>
      <c r="U355" s="373"/>
      <c r="V355" s="374"/>
    </row>
    <row r="356" spans="2:22" ht="80.25" customHeight="1" thickBot="1" x14ac:dyDescent="0.2">
      <c r="B356" s="353" t="s">
        <v>84</v>
      </c>
      <c r="C356" s="354"/>
      <c r="D356" s="452" t="s">
        <v>455</v>
      </c>
      <c r="E356" s="453"/>
      <c r="F356" s="453"/>
      <c r="G356" s="453"/>
      <c r="H356" s="453"/>
      <c r="I356" s="453"/>
      <c r="J356" s="453"/>
      <c r="K356" s="453"/>
      <c r="L356" s="453"/>
      <c r="M356" s="453"/>
      <c r="N356" s="453"/>
      <c r="O356" s="453"/>
      <c r="P356" s="453"/>
      <c r="Q356" s="453"/>
      <c r="R356" s="453"/>
      <c r="S356" s="453"/>
      <c r="T356" s="454"/>
      <c r="U356" s="377"/>
      <c r="V356" s="378"/>
    </row>
    <row r="357" spans="2:22" ht="14.25" thickBot="1" x14ac:dyDescent="0.2"/>
    <row r="358" spans="2:22" ht="24" customHeight="1" thickBot="1" x14ac:dyDescent="0.2">
      <c r="B358" s="329" t="s">
        <v>457</v>
      </c>
      <c r="C358" s="242"/>
      <c r="D358" s="242"/>
      <c r="U358" s="371" t="s">
        <v>368</v>
      </c>
      <c r="V358" s="372"/>
    </row>
    <row r="359" spans="2:22" ht="90" customHeight="1" x14ac:dyDescent="0.15">
      <c r="B359" s="351" t="s">
        <v>204</v>
      </c>
      <c r="C359" s="352"/>
      <c r="D359" s="399" t="s">
        <v>418</v>
      </c>
      <c r="E359" s="400"/>
      <c r="F359" s="400"/>
      <c r="G359" s="400"/>
      <c r="H359" s="400"/>
      <c r="I359" s="400"/>
      <c r="J359" s="400"/>
      <c r="K359" s="400"/>
      <c r="L359" s="400"/>
      <c r="M359" s="400"/>
      <c r="N359" s="400"/>
      <c r="O359" s="400"/>
      <c r="P359" s="400"/>
      <c r="Q359" s="400"/>
      <c r="R359" s="400"/>
      <c r="S359" s="400"/>
      <c r="T359" s="401"/>
      <c r="U359" s="375"/>
      <c r="V359" s="376"/>
    </row>
    <row r="360" spans="2:22" ht="30" customHeight="1" x14ac:dyDescent="0.15">
      <c r="B360" s="363" t="s">
        <v>205</v>
      </c>
      <c r="C360" s="364"/>
      <c r="D360" s="402" t="s">
        <v>57</v>
      </c>
      <c r="E360" s="403"/>
      <c r="F360" s="403"/>
      <c r="G360" s="403"/>
      <c r="H360" s="403"/>
      <c r="I360" s="403"/>
      <c r="J360" s="403"/>
      <c r="K360" s="403"/>
      <c r="L360" s="403"/>
      <c r="M360" s="403"/>
      <c r="N360" s="403"/>
      <c r="O360" s="403"/>
      <c r="P360" s="403"/>
      <c r="Q360" s="403"/>
      <c r="R360" s="403"/>
      <c r="S360" s="403"/>
      <c r="T360" s="404"/>
      <c r="U360" s="373"/>
      <c r="V360" s="374"/>
    </row>
    <row r="361" spans="2:22" ht="30" customHeight="1" x14ac:dyDescent="0.15">
      <c r="B361" s="383" t="s">
        <v>420</v>
      </c>
      <c r="C361" s="384"/>
      <c r="D361" s="432" t="s">
        <v>427</v>
      </c>
      <c r="E361" s="433"/>
      <c r="F361" s="433"/>
      <c r="G361" s="433"/>
      <c r="H361" s="433"/>
      <c r="I361" s="433"/>
      <c r="J361" s="433"/>
      <c r="K361" s="433"/>
      <c r="L361" s="433"/>
      <c r="M361" s="433"/>
      <c r="N361" s="433"/>
      <c r="O361" s="433"/>
      <c r="P361" s="433"/>
      <c r="Q361" s="433"/>
      <c r="R361" s="433"/>
      <c r="S361" s="433"/>
      <c r="T361" s="434"/>
      <c r="U361" s="515"/>
      <c r="V361" s="516"/>
    </row>
    <row r="362" spans="2:22" ht="45" customHeight="1" x14ac:dyDescent="0.15">
      <c r="B362" s="385"/>
      <c r="C362" s="386"/>
      <c r="D362" s="335" t="s">
        <v>563</v>
      </c>
      <c r="E362" s="560" t="s">
        <v>566</v>
      </c>
      <c r="F362" s="560"/>
      <c r="G362" s="560"/>
      <c r="H362" s="560"/>
      <c r="I362" s="560"/>
      <c r="J362" s="560"/>
      <c r="K362" s="560"/>
      <c r="L362" s="560"/>
      <c r="M362" s="560"/>
      <c r="N362" s="560"/>
      <c r="O362" s="560"/>
      <c r="P362" s="560"/>
      <c r="Q362" s="560"/>
      <c r="R362" s="560"/>
      <c r="S362" s="560"/>
      <c r="T362" s="561"/>
      <c r="U362" s="517"/>
      <c r="V362" s="518"/>
    </row>
    <row r="363" spans="2:22" ht="30" customHeight="1" x14ac:dyDescent="0.15">
      <c r="B363" s="385"/>
      <c r="C363" s="386"/>
      <c r="D363" s="335" t="s">
        <v>564</v>
      </c>
      <c r="E363" s="564" t="s">
        <v>567</v>
      </c>
      <c r="F363" s="564"/>
      <c r="G363" s="564"/>
      <c r="H363" s="564"/>
      <c r="I363" s="564"/>
      <c r="J363" s="564"/>
      <c r="K363" s="564"/>
      <c r="L363" s="564"/>
      <c r="M363" s="564"/>
      <c r="N363" s="564"/>
      <c r="O363" s="564"/>
      <c r="P363" s="564"/>
      <c r="Q363" s="564"/>
      <c r="R363" s="564"/>
      <c r="S363" s="564"/>
      <c r="T363" s="565"/>
      <c r="U363" s="517"/>
      <c r="V363" s="518"/>
    </row>
    <row r="364" spans="2:22" ht="45" customHeight="1" x14ac:dyDescent="0.15">
      <c r="B364" s="387"/>
      <c r="C364" s="388"/>
      <c r="D364" s="336" t="s">
        <v>565</v>
      </c>
      <c r="E364" s="450" t="s">
        <v>568</v>
      </c>
      <c r="F364" s="450"/>
      <c r="G364" s="450"/>
      <c r="H364" s="450"/>
      <c r="I364" s="450"/>
      <c r="J364" s="450"/>
      <c r="K364" s="450"/>
      <c r="L364" s="450"/>
      <c r="M364" s="450"/>
      <c r="N364" s="450"/>
      <c r="O364" s="450"/>
      <c r="P364" s="450"/>
      <c r="Q364" s="450"/>
      <c r="R364" s="450"/>
      <c r="S364" s="450"/>
      <c r="T364" s="451"/>
      <c r="U364" s="562"/>
      <c r="V364" s="563"/>
    </row>
    <row r="365" spans="2:22" ht="30" customHeight="1" x14ac:dyDescent="0.15">
      <c r="B365" s="383" t="s">
        <v>419</v>
      </c>
      <c r="C365" s="384"/>
      <c r="D365" s="402" t="s">
        <v>426</v>
      </c>
      <c r="E365" s="403"/>
      <c r="F365" s="403"/>
      <c r="G365" s="403"/>
      <c r="H365" s="403"/>
      <c r="I365" s="403"/>
      <c r="J365" s="403"/>
      <c r="K365" s="403"/>
      <c r="L365" s="403"/>
      <c r="M365" s="403"/>
      <c r="N365" s="403"/>
      <c r="O365" s="403"/>
      <c r="P365" s="403"/>
      <c r="Q365" s="403"/>
      <c r="R365" s="403"/>
      <c r="S365" s="403"/>
      <c r="T365" s="404"/>
      <c r="U365" s="515"/>
      <c r="V365" s="516"/>
    </row>
    <row r="366" spans="2:22" ht="30" customHeight="1" x14ac:dyDescent="0.15">
      <c r="B366" s="385"/>
      <c r="C366" s="386"/>
      <c r="D366" s="435" t="s">
        <v>421</v>
      </c>
      <c r="E366" s="436"/>
      <c r="F366" s="441" t="s">
        <v>569</v>
      </c>
      <c r="G366" s="442"/>
      <c r="H366" s="442"/>
      <c r="I366" s="442"/>
      <c r="J366" s="442"/>
      <c r="K366" s="442"/>
      <c r="L366" s="442"/>
      <c r="M366" s="442"/>
      <c r="N366" s="442"/>
      <c r="O366" s="442"/>
      <c r="P366" s="442"/>
      <c r="Q366" s="442"/>
      <c r="R366" s="442"/>
      <c r="S366" s="442"/>
      <c r="T366" s="443"/>
      <c r="U366" s="515"/>
      <c r="V366" s="516"/>
    </row>
    <row r="367" spans="2:22" ht="30" customHeight="1" x14ac:dyDescent="0.15">
      <c r="B367" s="385"/>
      <c r="C367" s="386"/>
      <c r="D367" s="437" t="s">
        <v>422</v>
      </c>
      <c r="E367" s="438"/>
      <c r="F367" s="444" t="s">
        <v>570</v>
      </c>
      <c r="G367" s="445"/>
      <c r="H367" s="445"/>
      <c r="I367" s="445"/>
      <c r="J367" s="445"/>
      <c r="K367" s="445"/>
      <c r="L367" s="445"/>
      <c r="M367" s="445"/>
      <c r="N367" s="445"/>
      <c r="O367" s="445"/>
      <c r="P367" s="445"/>
      <c r="Q367" s="445"/>
      <c r="R367" s="445"/>
      <c r="S367" s="445"/>
      <c r="T367" s="446"/>
      <c r="U367" s="515"/>
      <c r="V367" s="516"/>
    </row>
    <row r="368" spans="2:22" ht="30" customHeight="1" x14ac:dyDescent="0.15">
      <c r="B368" s="385"/>
      <c r="C368" s="386"/>
      <c r="D368" s="437" t="s">
        <v>423</v>
      </c>
      <c r="E368" s="438"/>
      <c r="F368" s="444" t="s">
        <v>571</v>
      </c>
      <c r="G368" s="445"/>
      <c r="H368" s="445"/>
      <c r="I368" s="445"/>
      <c r="J368" s="445"/>
      <c r="K368" s="445"/>
      <c r="L368" s="445"/>
      <c r="M368" s="445"/>
      <c r="N368" s="445"/>
      <c r="O368" s="445"/>
      <c r="P368" s="445"/>
      <c r="Q368" s="445"/>
      <c r="R368" s="445"/>
      <c r="S368" s="445"/>
      <c r="T368" s="446"/>
      <c r="U368" s="515"/>
      <c r="V368" s="516"/>
    </row>
    <row r="369" spans="2:22" ht="30" customHeight="1" x14ac:dyDescent="0.15">
      <c r="B369" s="385"/>
      <c r="C369" s="386"/>
      <c r="D369" s="437" t="s">
        <v>424</v>
      </c>
      <c r="E369" s="438"/>
      <c r="F369" s="444" t="s">
        <v>572</v>
      </c>
      <c r="G369" s="445"/>
      <c r="H369" s="445"/>
      <c r="I369" s="445"/>
      <c r="J369" s="445"/>
      <c r="K369" s="445"/>
      <c r="L369" s="445"/>
      <c r="M369" s="445"/>
      <c r="N369" s="445"/>
      <c r="O369" s="445"/>
      <c r="P369" s="445"/>
      <c r="Q369" s="445"/>
      <c r="R369" s="445"/>
      <c r="S369" s="445"/>
      <c r="T369" s="446"/>
      <c r="U369" s="515"/>
      <c r="V369" s="516"/>
    </row>
    <row r="370" spans="2:22" ht="30" customHeight="1" thickBot="1" x14ac:dyDescent="0.2">
      <c r="B370" s="405"/>
      <c r="C370" s="406"/>
      <c r="D370" s="439" t="s">
        <v>425</v>
      </c>
      <c r="E370" s="440"/>
      <c r="F370" s="447" t="s">
        <v>573</v>
      </c>
      <c r="G370" s="448"/>
      <c r="H370" s="448"/>
      <c r="I370" s="448"/>
      <c r="J370" s="448"/>
      <c r="K370" s="448"/>
      <c r="L370" s="448"/>
      <c r="M370" s="448"/>
      <c r="N370" s="448"/>
      <c r="O370" s="448"/>
      <c r="P370" s="448"/>
      <c r="Q370" s="448"/>
      <c r="R370" s="448"/>
      <c r="S370" s="448"/>
      <c r="T370" s="449"/>
      <c r="U370" s="377"/>
      <c r="V370" s="378"/>
    </row>
    <row r="371" spans="2:22" ht="13.5" customHeight="1" thickBot="1" x14ac:dyDescent="0.2">
      <c r="E371" s="265"/>
      <c r="F371" s="265"/>
      <c r="G371" s="262"/>
      <c r="H371" s="262"/>
      <c r="I371" s="280"/>
      <c r="J371" s="262"/>
      <c r="K371" s="262"/>
      <c r="L371" s="262"/>
      <c r="M371" s="262"/>
      <c r="N371" s="262"/>
      <c r="O371" s="262"/>
      <c r="P371" s="262"/>
      <c r="Q371" s="262"/>
      <c r="R371" s="262"/>
      <c r="S371" s="262"/>
      <c r="T371" s="262"/>
      <c r="U371" s="264"/>
      <c r="V371" s="264"/>
    </row>
    <row r="372" spans="2:22" s="55" customFormat="1" ht="24" customHeight="1" thickBot="1" x14ac:dyDescent="0.2">
      <c r="B372" s="329" t="s">
        <v>458</v>
      </c>
      <c r="C372" s="242"/>
      <c r="D372" s="242"/>
      <c r="E372" s="265"/>
      <c r="F372" s="265"/>
      <c r="G372" s="262"/>
      <c r="H372" s="262"/>
      <c r="I372" s="280"/>
      <c r="J372" s="262"/>
      <c r="K372" s="262"/>
      <c r="L372" s="262"/>
      <c r="M372" s="262"/>
      <c r="N372" s="262"/>
      <c r="O372" s="262"/>
      <c r="P372" s="262"/>
      <c r="Q372" s="262"/>
      <c r="R372" s="262"/>
      <c r="S372" s="262"/>
      <c r="T372" s="262"/>
      <c r="U372" s="371" t="s">
        <v>368</v>
      </c>
      <c r="V372" s="372"/>
    </row>
    <row r="373" spans="2:22" ht="60" customHeight="1" x14ac:dyDescent="0.15">
      <c r="B373" s="351" t="s">
        <v>204</v>
      </c>
      <c r="C373" s="352"/>
      <c r="D373" s="399" t="s">
        <v>428</v>
      </c>
      <c r="E373" s="400"/>
      <c r="F373" s="400"/>
      <c r="G373" s="400"/>
      <c r="H373" s="400"/>
      <c r="I373" s="400"/>
      <c r="J373" s="400"/>
      <c r="K373" s="400"/>
      <c r="L373" s="400"/>
      <c r="M373" s="400"/>
      <c r="N373" s="400"/>
      <c r="O373" s="400"/>
      <c r="P373" s="400"/>
      <c r="Q373" s="400"/>
      <c r="R373" s="400"/>
      <c r="S373" s="400"/>
      <c r="T373" s="401"/>
      <c r="U373" s="375"/>
      <c r="V373" s="376"/>
    </row>
    <row r="374" spans="2:22" ht="45" customHeight="1" x14ac:dyDescent="0.15">
      <c r="B374" s="363" t="s">
        <v>205</v>
      </c>
      <c r="C374" s="364"/>
      <c r="D374" s="402" t="s">
        <v>58</v>
      </c>
      <c r="E374" s="403"/>
      <c r="F374" s="403"/>
      <c r="G374" s="403"/>
      <c r="H374" s="403"/>
      <c r="I374" s="403"/>
      <c r="J374" s="403"/>
      <c r="K374" s="403"/>
      <c r="L374" s="403"/>
      <c r="M374" s="403"/>
      <c r="N374" s="403"/>
      <c r="O374" s="403"/>
      <c r="P374" s="403"/>
      <c r="Q374" s="403"/>
      <c r="R374" s="403"/>
      <c r="S374" s="403"/>
      <c r="T374" s="404"/>
      <c r="U374" s="373"/>
      <c r="V374" s="374"/>
    </row>
    <row r="375" spans="2:22" ht="45" customHeight="1" x14ac:dyDescent="0.15">
      <c r="B375" s="363" t="s">
        <v>206</v>
      </c>
      <c r="C375" s="364"/>
      <c r="D375" s="402" t="s">
        <v>59</v>
      </c>
      <c r="E375" s="403"/>
      <c r="F375" s="403"/>
      <c r="G375" s="403"/>
      <c r="H375" s="403"/>
      <c r="I375" s="403"/>
      <c r="J375" s="403"/>
      <c r="K375" s="403"/>
      <c r="L375" s="403"/>
      <c r="M375" s="403"/>
      <c r="N375" s="403"/>
      <c r="O375" s="403"/>
      <c r="P375" s="403"/>
      <c r="Q375" s="403"/>
      <c r="R375" s="403"/>
      <c r="S375" s="403"/>
      <c r="T375" s="404"/>
      <c r="U375" s="373"/>
      <c r="V375" s="374"/>
    </row>
    <row r="376" spans="2:22" ht="30" customHeight="1" thickBot="1" x14ac:dyDescent="0.2">
      <c r="B376" s="353" t="s">
        <v>207</v>
      </c>
      <c r="C376" s="354"/>
      <c r="D376" s="368" t="s">
        <v>60</v>
      </c>
      <c r="E376" s="369"/>
      <c r="F376" s="369"/>
      <c r="G376" s="369"/>
      <c r="H376" s="369"/>
      <c r="I376" s="369"/>
      <c r="J376" s="369"/>
      <c r="K376" s="369"/>
      <c r="L376" s="369"/>
      <c r="M376" s="369"/>
      <c r="N376" s="369"/>
      <c r="O376" s="369"/>
      <c r="P376" s="369"/>
      <c r="Q376" s="369"/>
      <c r="R376" s="369"/>
      <c r="S376" s="369"/>
      <c r="T376" s="370"/>
      <c r="U376" s="377"/>
      <c r="V376" s="378"/>
    </row>
    <row r="377" spans="2:22" ht="14.25" thickBot="1" x14ac:dyDescent="0.2">
      <c r="B377" s="258"/>
      <c r="C377" s="258"/>
      <c r="D377" s="258"/>
      <c r="E377" s="237"/>
      <c r="F377" s="277"/>
      <c r="G377" s="237"/>
      <c r="H377" s="237"/>
      <c r="I377" s="277"/>
      <c r="J377" s="237"/>
      <c r="K377" s="237"/>
      <c r="L377" s="237"/>
      <c r="M377" s="237"/>
      <c r="N377" s="237"/>
      <c r="O377" s="237"/>
      <c r="P377" s="237"/>
      <c r="Q377" s="237"/>
      <c r="R377" s="237"/>
      <c r="S377" s="237"/>
      <c r="T377" s="237"/>
      <c r="U377" s="246"/>
      <c r="V377" s="246"/>
    </row>
    <row r="378" spans="2:22" s="55" customFormat="1" ht="24" customHeight="1" thickBot="1" x14ac:dyDescent="0.2">
      <c r="B378" s="329" t="s">
        <v>459</v>
      </c>
      <c r="C378" s="242"/>
      <c r="D378" s="242"/>
      <c r="E378" s="266"/>
      <c r="F378" s="266"/>
      <c r="G378" s="266"/>
      <c r="H378" s="266"/>
      <c r="I378" s="266"/>
      <c r="J378" s="266"/>
      <c r="K378" s="266"/>
      <c r="L378" s="266"/>
      <c r="M378" s="266"/>
      <c r="N378" s="266"/>
      <c r="O378" s="266"/>
      <c r="P378" s="266"/>
      <c r="Q378" s="266"/>
      <c r="R378" s="266"/>
      <c r="S378" s="266"/>
      <c r="T378" s="266"/>
      <c r="U378" s="371" t="s">
        <v>368</v>
      </c>
      <c r="V378" s="372"/>
    </row>
    <row r="379" spans="2:22" ht="60" customHeight="1" x14ac:dyDescent="0.15">
      <c r="B379" s="423" t="s">
        <v>204</v>
      </c>
      <c r="C379" s="424"/>
      <c r="D379" s="355" t="s">
        <v>386</v>
      </c>
      <c r="E379" s="356"/>
      <c r="F379" s="356"/>
      <c r="G379" s="356"/>
      <c r="H379" s="356"/>
      <c r="I379" s="356"/>
      <c r="J379" s="356"/>
      <c r="K379" s="356"/>
      <c r="L379" s="356"/>
      <c r="M379" s="356"/>
      <c r="N379" s="356"/>
      <c r="O379" s="356"/>
      <c r="P379" s="356"/>
      <c r="Q379" s="356"/>
      <c r="R379" s="356"/>
      <c r="S379" s="356"/>
      <c r="T379" s="357"/>
      <c r="U379" s="375"/>
      <c r="V379" s="376"/>
    </row>
    <row r="380" spans="2:22" ht="45" customHeight="1" x14ac:dyDescent="0.15">
      <c r="B380" s="425" t="s">
        <v>205</v>
      </c>
      <c r="C380" s="426"/>
      <c r="D380" s="429" t="s">
        <v>387</v>
      </c>
      <c r="E380" s="430"/>
      <c r="F380" s="430"/>
      <c r="G380" s="430"/>
      <c r="H380" s="430"/>
      <c r="I380" s="430"/>
      <c r="J380" s="430"/>
      <c r="K380" s="430"/>
      <c r="L380" s="430"/>
      <c r="M380" s="430"/>
      <c r="N380" s="430"/>
      <c r="O380" s="430"/>
      <c r="P380" s="430"/>
      <c r="Q380" s="430"/>
      <c r="R380" s="430"/>
      <c r="S380" s="430"/>
      <c r="T380" s="431"/>
      <c r="U380" s="373"/>
      <c r="V380" s="374"/>
    </row>
    <row r="381" spans="2:22" ht="45" customHeight="1" x14ac:dyDescent="0.15">
      <c r="B381" s="425" t="s">
        <v>206</v>
      </c>
      <c r="C381" s="426"/>
      <c r="D381" s="429" t="s">
        <v>59</v>
      </c>
      <c r="E381" s="430"/>
      <c r="F381" s="430"/>
      <c r="G381" s="430"/>
      <c r="H381" s="430"/>
      <c r="I381" s="430"/>
      <c r="J381" s="430"/>
      <c r="K381" s="430"/>
      <c r="L381" s="430"/>
      <c r="M381" s="430"/>
      <c r="N381" s="430"/>
      <c r="O381" s="430"/>
      <c r="P381" s="430"/>
      <c r="Q381" s="430"/>
      <c r="R381" s="430"/>
      <c r="S381" s="430"/>
      <c r="T381" s="431"/>
      <c r="U381" s="373"/>
      <c r="V381" s="374"/>
    </row>
    <row r="382" spans="2:22" ht="45" customHeight="1" thickBot="1" x14ac:dyDescent="0.2">
      <c r="B382" s="427" t="s">
        <v>207</v>
      </c>
      <c r="C382" s="428"/>
      <c r="D382" s="358" t="s">
        <v>388</v>
      </c>
      <c r="E382" s="359"/>
      <c r="F382" s="359"/>
      <c r="G382" s="359"/>
      <c r="H382" s="359"/>
      <c r="I382" s="359"/>
      <c r="J382" s="359"/>
      <c r="K382" s="359"/>
      <c r="L382" s="359"/>
      <c r="M382" s="359"/>
      <c r="N382" s="359"/>
      <c r="O382" s="359"/>
      <c r="P382" s="359"/>
      <c r="Q382" s="359"/>
      <c r="R382" s="359"/>
      <c r="S382" s="359"/>
      <c r="T382" s="360"/>
      <c r="U382" s="377"/>
      <c r="V382" s="378"/>
    </row>
    <row r="383" spans="2:22" ht="14.25" thickBot="1" x14ac:dyDescent="0.2">
      <c r="B383" s="238"/>
      <c r="C383" s="238"/>
      <c r="D383" s="238"/>
      <c r="E383" s="238"/>
      <c r="F383" s="238"/>
      <c r="G383" s="238"/>
      <c r="H383" s="238"/>
      <c r="I383" s="238"/>
      <c r="J383" s="238"/>
      <c r="K383" s="238"/>
      <c r="L383" s="238"/>
      <c r="M383" s="238"/>
      <c r="N383" s="238"/>
      <c r="O383" s="238"/>
      <c r="P383" s="238"/>
      <c r="Q383" s="238"/>
      <c r="R383" s="238"/>
      <c r="S383" s="238"/>
      <c r="T383" s="238"/>
    </row>
    <row r="384" spans="2:22" ht="24" customHeight="1" thickBot="1" x14ac:dyDescent="0.2">
      <c r="B384" s="329" t="s">
        <v>460</v>
      </c>
      <c r="C384" s="242"/>
      <c r="D384" s="242"/>
      <c r="E384" s="266"/>
      <c r="F384" s="266"/>
      <c r="G384" s="266"/>
      <c r="H384" s="266"/>
      <c r="I384" s="266"/>
      <c r="J384" s="266"/>
      <c r="K384" s="266"/>
      <c r="L384" s="266"/>
      <c r="M384" s="266"/>
      <c r="N384" s="266"/>
      <c r="O384" s="266"/>
      <c r="P384" s="266"/>
      <c r="Q384" s="266"/>
      <c r="R384" s="266"/>
      <c r="S384" s="266"/>
      <c r="T384" s="266"/>
      <c r="U384" s="371" t="s">
        <v>368</v>
      </c>
      <c r="V384" s="372"/>
    </row>
    <row r="385" spans="2:22" ht="45" customHeight="1" x14ac:dyDescent="0.15">
      <c r="B385" s="351" t="s">
        <v>204</v>
      </c>
      <c r="C385" s="352"/>
      <c r="D385" s="399" t="s">
        <v>61</v>
      </c>
      <c r="E385" s="400"/>
      <c r="F385" s="400"/>
      <c r="G385" s="400"/>
      <c r="H385" s="400"/>
      <c r="I385" s="400"/>
      <c r="J385" s="400"/>
      <c r="K385" s="400"/>
      <c r="L385" s="400"/>
      <c r="M385" s="400"/>
      <c r="N385" s="400"/>
      <c r="O385" s="400"/>
      <c r="P385" s="400"/>
      <c r="Q385" s="400"/>
      <c r="R385" s="400"/>
      <c r="S385" s="400"/>
      <c r="T385" s="401"/>
      <c r="U385" s="375"/>
      <c r="V385" s="376"/>
    </row>
    <row r="386" spans="2:22" ht="30" customHeight="1" x14ac:dyDescent="0.15">
      <c r="B386" s="363" t="s">
        <v>205</v>
      </c>
      <c r="C386" s="364"/>
      <c r="D386" s="402" t="s">
        <v>62</v>
      </c>
      <c r="E386" s="403"/>
      <c r="F386" s="403"/>
      <c r="G386" s="403"/>
      <c r="H386" s="403"/>
      <c r="I386" s="403"/>
      <c r="J386" s="403"/>
      <c r="K386" s="403"/>
      <c r="L386" s="403"/>
      <c r="M386" s="403"/>
      <c r="N386" s="403"/>
      <c r="O386" s="403"/>
      <c r="P386" s="403"/>
      <c r="Q386" s="403"/>
      <c r="R386" s="403"/>
      <c r="S386" s="403"/>
      <c r="T386" s="404"/>
      <c r="U386" s="373"/>
      <c r="V386" s="374"/>
    </row>
    <row r="387" spans="2:22" ht="45" customHeight="1" x14ac:dyDescent="0.15">
      <c r="B387" s="363" t="s">
        <v>206</v>
      </c>
      <c r="C387" s="364"/>
      <c r="D387" s="402" t="s">
        <v>63</v>
      </c>
      <c r="E387" s="403"/>
      <c r="F387" s="403"/>
      <c r="G387" s="403"/>
      <c r="H387" s="403"/>
      <c r="I387" s="403"/>
      <c r="J387" s="403"/>
      <c r="K387" s="403"/>
      <c r="L387" s="403"/>
      <c r="M387" s="403"/>
      <c r="N387" s="403"/>
      <c r="O387" s="403"/>
      <c r="P387" s="403"/>
      <c r="Q387" s="403"/>
      <c r="R387" s="403"/>
      <c r="S387" s="403"/>
      <c r="T387" s="404"/>
      <c r="U387" s="373"/>
      <c r="V387" s="374"/>
    </row>
    <row r="388" spans="2:22" ht="45" customHeight="1" thickBot="1" x14ac:dyDescent="0.2">
      <c r="B388" s="353" t="s">
        <v>207</v>
      </c>
      <c r="C388" s="354"/>
      <c r="D388" s="368" t="s">
        <v>64</v>
      </c>
      <c r="E388" s="369"/>
      <c r="F388" s="369"/>
      <c r="G388" s="369"/>
      <c r="H388" s="369"/>
      <c r="I388" s="369"/>
      <c r="J388" s="369"/>
      <c r="K388" s="369"/>
      <c r="L388" s="369"/>
      <c r="M388" s="369"/>
      <c r="N388" s="369"/>
      <c r="O388" s="369"/>
      <c r="P388" s="369"/>
      <c r="Q388" s="369"/>
      <c r="R388" s="369"/>
      <c r="S388" s="369"/>
      <c r="T388" s="370"/>
      <c r="U388" s="377"/>
      <c r="V388" s="378"/>
    </row>
    <row r="389" spans="2:22" ht="18" thickBot="1" x14ac:dyDescent="0.2">
      <c r="B389" s="258"/>
      <c r="C389" s="258"/>
      <c r="D389" s="258"/>
      <c r="E389" s="237"/>
      <c r="F389" s="277"/>
      <c r="G389" s="237"/>
      <c r="H389" s="237"/>
      <c r="I389" s="277"/>
      <c r="J389" s="237"/>
      <c r="K389" s="237"/>
      <c r="L389" s="237"/>
      <c r="M389" s="237"/>
      <c r="N389" s="237"/>
      <c r="O389" s="237"/>
      <c r="P389" s="237"/>
      <c r="Q389" s="237"/>
      <c r="R389" s="237"/>
      <c r="S389" s="237"/>
      <c r="T389" s="237"/>
      <c r="U389" s="264"/>
      <c r="V389" s="264"/>
    </row>
    <row r="390" spans="2:22" ht="24" customHeight="1" thickBot="1" x14ac:dyDescent="0.2">
      <c r="B390" s="329" t="s">
        <v>429</v>
      </c>
      <c r="C390" s="242"/>
      <c r="D390" s="242"/>
      <c r="E390" s="266"/>
      <c r="F390" s="266"/>
      <c r="G390" s="266"/>
      <c r="H390" s="266"/>
      <c r="I390" s="266"/>
      <c r="J390" s="266"/>
      <c r="K390" s="266"/>
      <c r="L390" s="266"/>
      <c r="M390" s="266"/>
      <c r="N390" s="266"/>
      <c r="O390" s="266"/>
      <c r="P390" s="266"/>
      <c r="Q390" s="266"/>
      <c r="R390" s="266"/>
      <c r="S390" s="266"/>
      <c r="T390" s="266"/>
      <c r="U390" s="371" t="s">
        <v>368</v>
      </c>
      <c r="V390" s="372"/>
    </row>
    <row r="391" spans="2:22" ht="60" customHeight="1" x14ac:dyDescent="0.15">
      <c r="B391" s="351" t="s">
        <v>82</v>
      </c>
      <c r="C391" s="352"/>
      <c r="D391" s="399" t="s">
        <v>430</v>
      </c>
      <c r="E391" s="400"/>
      <c r="F391" s="400"/>
      <c r="G391" s="400"/>
      <c r="H391" s="400"/>
      <c r="I391" s="400"/>
      <c r="J391" s="400"/>
      <c r="K391" s="400"/>
      <c r="L391" s="400"/>
      <c r="M391" s="400"/>
      <c r="N391" s="400"/>
      <c r="O391" s="400"/>
      <c r="P391" s="400"/>
      <c r="Q391" s="400"/>
      <c r="R391" s="400"/>
      <c r="S391" s="400"/>
      <c r="T391" s="401"/>
      <c r="U391" s="375"/>
      <c r="V391" s="376"/>
    </row>
    <row r="392" spans="2:22" ht="75" customHeight="1" x14ac:dyDescent="0.15">
      <c r="B392" s="363" t="s">
        <v>49</v>
      </c>
      <c r="C392" s="364"/>
      <c r="D392" s="402" t="s">
        <v>432</v>
      </c>
      <c r="E392" s="403"/>
      <c r="F392" s="403"/>
      <c r="G392" s="403"/>
      <c r="H392" s="403"/>
      <c r="I392" s="403"/>
      <c r="J392" s="403"/>
      <c r="K392" s="403"/>
      <c r="L392" s="403"/>
      <c r="M392" s="403"/>
      <c r="N392" s="403"/>
      <c r="O392" s="403"/>
      <c r="P392" s="403"/>
      <c r="Q392" s="403"/>
      <c r="R392" s="403"/>
      <c r="S392" s="403"/>
      <c r="T392" s="404"/>
      <c r="U392" s="373"/>
      <c r="V392" s="374"/>
    </row>
    <row r="393" spans="2:22" ht="30" customHeight="1" x14ac:dyDescent="0.15">
      <c r="B393" s="383" t="s">
        <v>431</v>
      </c>
      <c r="C393" s="384"/>
      <c r="D393" s="408" t="s">
        <v>574</v>
      </c>
      <c r="E393" s="408"/>
      <c r="F393" s="408"/>
      <c r="G393" s="408"/>
      <c r="H393" s="408"/>
      <c r="I393" s="408"/>
      <c r="J393" s="408"/>
      <c r="K393" s="408"/>
      <c r="L393" s="408"/>
      <c r="M393" s="408"/>
      <c r="N393" s="408"/>
      <c r="O393" s="408"/>
      <c r="P393" s="408"/>
      <c r="Q393" s="408"/>
      <c r="R393" s="408"/>
      <c r="S393" s="408"/>
      <c r="T393" s="409"/>
      <c r="U393" s="515"/>
      <c r="V393" s="516"/>
    </row>
    <row r="394" spans="2:22" ht="30" customHeight="1" x14ac:dyDescent="0.15">
      <c r="B394" s="385"/>
      <c r="C394" s="386"/>
      <c r="D394" s="337"/>
      <c r="E394" s="338" t="s">
        <v>575</v>
      </c>
      <c r="F394" s="412" t="s">
        <v>576</v>
      </c>
      <c r="G394" s="412"/>
      <c r="H394" s="412"/>
      <c r="I394" s="412"/>
      <c r="J394" s="412"/>
      <c r="K394" s="412"/>
      <c r="L394" s="412"/>
      <c r="M394" s="412"/>
      <c r="N394" s="412"/>
      <c r="O394" s="412"/>
      <c r="P394" s="412"/>
      <c r="Q394" s="412"/>
      <c r="R394" s="412"/>
      <c r="S394" s="412"/>
      <c r="T394" s="413"/>
      <c r="U394" s="517"/>
      <c r="V394" s="518"/>
    </row>
    <row r="395" spans="2:22" ht="30" customHeight="1" thickBot="1" x14ac:dyDescent="0.2">
      <c r="B395" s="405"/>
      <c r="C395" s="406"/>
      <c r="D395" s="331"/>
      <c r="E395" s="339" t="s">
        <v>577</v>
      </c>
      <c r="F395" s="414" t="s">
        <v>578</v>
      </c>
      <c r="G395" s="414"/>
      <c r="H395" s="414"/>
      <c r="I395" s="414"/>
      <c r="J395" s="414"/>
      <c r="K395" s="414"/>
      <c r="L395" s="414"/>
      <c r="M395" s="414"/>
      <c r="N395" s="414"/>
      <c r="O395" s="414"/>
      <c r="P395" s="414"/>
      <c r="Q395" s="414"/>
      <c r="R395" s="414"/>
      <c r="S395" s="414"/>
      <c r="T395" s="415"/>
      <c r="U395" s="519"/>
      <c r="V395" s="520"/>
    </row>
    <row r="396" spans="2:22" ht="14.25" thickBot="1" x14ac:dyDescent="0.2"/>
    <row r="397" spans="2:22" ht="24" customHeight="1" thickBot="1" x14ac:dyDescent="0.2">
      <c r="B397" s="329" t="s">
        <v>461</v>
      </c>
      <c r="C397" s="242"/>
      <c r="D397" s="242"/>
      <c r="U397" s="371" t="s">
        <v>368</v>
      </c>
      <c r="V397" s="372"/>
    </row>
    <row r="398" spans="2:22" ht="45" customHeight="1" thickBot="1" x14ac:dyDescent="0.2">
      <c r="B398" s="416" t="s">
        <v>204</v>
      </c>
      <c r="C398" s="417"/>
      <c r="D398" s="418" t="s">
        <v>200</v>
      </c>
      <c r="E398" s="419"/>
      <c r="F398" s="419"/>
      <c r="G398" s="419"/>
      <c r="H398" s="419"/>
      <c r="I398" s="419"/>
      <c r="J398" s="419"/>
      <c r="K398" s="419"/>
      <c r="L398" s="419"/>
      <c r="M398" s="419"/>
      <c r="N398" s="419"/>
      <c r="O398" s="419"/>
      <c r="P398" s="419"/>
      <c r="Q398" s="419"/>
      <c r="R398" s="419"/>
      <c r="S398" s="419"/>
      <c r="T398" s="420"/>
      <c r="U398" s="421"/>
      <c r="V398" s="422"/>
    </row>
    <row r="399" spans="2:22" ht="13.5" customHeight="1" thickBot="1" x14ac:dyDescent="0.2">
      <c r="B399" s="238"/>
      <c r="C399" s="238"/>
      <c r="D399" s="238"/>
    </row>
    <row r="400" spans="2:22" ht="24" customHeight="1" thickBot="1" x14ac:dyDescent="0.2">
      <c r="B400" s="329" t="s">
        <v>462</v>
      </c>
      <c r="C400" s="242"/>
      <c r="D400" s="242"/>
      <c r="U400" s="371" t="s">
        <v>368</v>
      </c>
      <c r="V400" s="372"/>
    </row>
    <row r="401" spans="2:22" ht="60" customHeight="1" x14ac:dyDescent="0.15">
      <c r="B401" s="351" t="s">
        <v>204</v>
      </c>
      <c r="C401" s="352"/>
      <c r="D401" s="399" t="s">
        <v>392</v>
      </c>
      <c r="E401" s="400"/>
      <c r="F401" s="400"/>
      <c r="G401" s="400"/>
      <c r="H401" s="400"/>
      <c r="I401" s="400"/>
      <c r="J401" s="400"/>
      <c r="K401" s="400"/>
      <c r="L401" s="400"/>
      <c r="M401" s="400"/>
      <c r="N401" s="400"/>
      <c r="O401" s="400"/>
      <c r="P401" s="400"/>
      <c r="Q401" s="400"/>
      <c r="R401" s="400"/>
      <c r="S401" s="400"/>
      <c r="T401" s="401"/>
      <c r="U401" s="375"/>
      <c r="V401" s="376"/>
    </row>
    <row r="402" spans="2:22" ht="30" customHeight="1" x14ac:dyDescent="0.15">
      <c r="B402" s="383" t="s">
        <v>205</v>
      </c>
      <c r="C402" s="384"/>
      <c r="D402" s="407" t="s">
        <v>581</v>
      </c>
      <c r="E402" s="408"/>
      <c r="F402" s="408"/>
      <c r="G402" s="408"/>
      <c r="H402" s="408"/>
      <c r="I402" s="408"/>
      <c r="J402" s="408"/>
      <c r="K402" s="408"/>
      <c r="L402" s="408"/>
      <c r="M402" s="408"/>
      <c r="N402" s="408"/>
      <c r="O402" s="408"/>
      <c r="P402" s="408"/>
      <c r="Q402" s="408"/>
      <c r="R402" s="408"/>
      <c r="S402" s="408"/>
      <c r="T402" s="409"/>
      <c r="U402" s="373"/>
      <c r="V402" s="374"/>
    </row>
    <row r="403" spans="2:22" ht="30" customHeight="1" x14ac:dyDescent="0.15">
      <c r="B403" s="385"/>
      <c r="C403" s="386"/>
      <c r="D403" s="340" t="s">
        <v>575</v>
      </c>
      <c r="E403" s="410" t="s">
        <v>579</v>
      </c>
      <c r="F403" s="410"/>
      <c r="G403" s="410"/>
      <c r="H403" s="410"/>
      <c r="I403" s="410"/>
      <c r="J403" s="410"/>
      <c r="K403" s="410"/>
      <c r="L403" s="410"/>
      <c r="M403" s="410"/>
      <c r="N403" s="410"/>
      <c r="O403" s="410"/>
      <c r="P403" s="410"/>
      <c r="Q403" s="410"/>
      <c r="R403" s="410"/>
      <c r="S403" s="410"/>
      <c r="T403" s="411"/>
      <c r="U403" s="373"/>
      <c r="V403" s="374"/>
    </row>
    <row r="404" spans="2:22" ht="30" customHeight="1" thickBot="1" x14ac:dyDescent="0.2">
      <c r="B404" s="405"/>
      <c r="C404" s="406"/>
      <c r="D404" s="339" t="s">
        <v>580</v>
      </c>
      <c r="E404" s="665" t="s">
        <v>582</v>
      </c>
      <c r="F404" s="666"/>
      <c r="G404" s="666"/>
      <c r="H404" s="666"/>
      <c r="I404" s="666"/>
      <c r="J404" s="666"/>
      <c r="K404" s="666"/>
      <c r="L404" s="666"/>
      <c r="M404" s="666"/>
      <c r="N404" s="666"/>
      <c r="O404" s="666"/>
      <c r="P404" s="666"/>
      <c r="Q404" s="666"/>
      <c r="R404" s="666"/>
      <c r="S404" s="666"/>
      <c r="T404" s="667"/>
      <c r="U404" s="377"/>
      <c r="V404" s="378"/>
    </row>
    <row r="405" spans="2:22" ht="14.25" thickBot="1" x14ac:dyDescent="0.2"/>
    <row r="406" spans="2:22" ht="24" customHeight="1" thickBot="1" x14ac:dyDescent="0.2">
      <c r="B406" s="329" t="s">
        <v>463</v>
      </c>
      <c r="C406" s="242"/>
      <c r="D406" s="242"/>
      <c r="U406" s="371" t="s">
        <v>368</v>
      </c>
      <c r="V406" s="372"/>
    </row>
    <row r="407" spans="2:22" ht="60" customHeight="1" x14ac:dyDescent="0.15">
      <c r="B407" s="351" t="s">
        <v>204</v>
      </c>
      <c r="C407" s="352"/>
      <c r="D407" s="399" t="s">
        <v>393</v>
      </c>
      <c r="E407" s="400"/>
      <c r="F407" s="400"/>
      <c r="G407" s="400"/>
      <c r="H407" s="400"/>
      <c r="I407" s="400"/>
      <c r="J407" s="400"/>
      <c r="K407" s="400"/>
      <c r="L407" s="400"/>
      <c r="M407" s="400"/>
      <c r="N407" s="400"/>
      <c r="O407" s="400"/>
      <c r="P407" s="400"/>
      <c r="Q407" s="400"/>
      <c r="R407" s="400"/>
      <c r="S407" s="400"/>
      <c r="T407" s="401"/>
      <c r="U407" s="375"/>
      <c r="V407" s="376"/>
    </row>
    <row r="408" spans="2:22" ht="30" customHeight="1" x14ac:dyDescent="0.15">
      <c r="B408" s="363" t="s">
        <v>205</v>
      </c>
      <c r="C408" s="364"/>
      <c r="D408" s="402" t="s">
        <v>201</v>
      </c>
      <c r="E408" s="403"/>
      <c r="F408" s="403"/>
      <c r="G408" s="403"/>
      <c r="H408" s="403"/>
      <c r="I408" s="403"/>
      <c r="J408" s="403"/>
      <c r="K408" s="403"/>
      <c r="L408" s="403"/>
      <c r="M408" s="403"/>
      <c r="N408" s="403"/>
      <c r="O408" s="403"/>
      <c r="P408" s="403"/>
      <c r="Q408" s="403"/>
      <c r="R408" s="403"/>
      <c r="S408" s="403"/>
      <c r="T408" s="404"/>
      <c r="U408" s="373"/>
      <c r="V408" s="374"/>
    </row>
    <row r="409" spans="2:22" ht="30" customHeight="1" thickBot="1" x14ac:dyDescent="0.2">
      <c r="B409" s="353" t="s">
        <v>206</v>
      </c>
      <c r="C409" s="354"/>
      <c r="D409" s="368" t="s">
        <v>202</v>
      </c>
      <c r="E409" s="369"/>
      <c r="F409" s="369"/>
      <c r="G409" s="369"/>
      <c r="H409" s="369"/>
      <c r="I409" s="369"/>
      <c r="J409" s="369"/>
      <c r="K409" s="369"/>
      <c r="L409" s="369"/>
      <c r="M409" s="369"/>
      <c r="N409" s="369"/>
      <c r="O409" s="369"/>
      <c r="P409" s="369"/>
      <c r="Q409" s="369"/>
      <c r="R409" s="369"/>
      <c r="S409" s="369"/>
      <c r="T409" s="370"/>
      <c r="U409" s="377"/>
      <c r="V409" s="378"/>
    </row>
    <row r="410" spans="2:22" ht="15" customHeight="1" x14ac:dyDescent="0.15">
      <c r="B410" s="226" t="s">
        <v>100</v>
      </c>
    </row>
    <row r="411" spans="2:22" ht="24" customHeight="1" thickBot="1" x14ac:dyDescent="0.2">
      <c r="B411" s="227" t="s">
        <v>189</v>
      </c>
      <c r="C411" s="229"/>
      <c r="D411" s="229"/>
    </row>
    <row r="412" spans="2:22" ht="24" customHeight="1" thickBot="1" x14ac:dyDescent="0.2">
      <c r="B412" s="227" t="s">
        <v>190</v>
      </c>
      <c r="C412" s="229"/>
      <c r="D412" s="229"/>
      <c r="U412" s="371" t="s">
        <v>368</v>
      </c>
      <c r="V412" s="372"/>
    </row>
    <row r="413" spans="2:22" ht="90" customHeight="1" x14ac:dyDescent="0.15">
      <c r="B413" s="351" t="s">
        <v>82</v>
      </c>
      <c r="C413" s="352"/>
      <c r="D413" s="380" t="s">
        <v>583</v>
      </c>
      <c r="E413" s="381"/>
      <c r="F413" s="381"/>
      <c r="G413" s="381"/>
      <c r="H413" s="381"/>
      <c r="I413" s="381"/>
      <c r="J413" s="381"/>
      <c r="K413" s="381"/>
      <c r="L413" s="381"/>
      <c r="M413" s="381"/>
      <c r="N413" s="381"/>
      <c r="O413" s="381"/>
      <c r="P413" s="381"/>
      <c r="Q413" s="381"/>
      <c r="R413" s="381"/>
      <c r="S413" s="381"/>
      <c r="T413" s="382"/>
      <c r="U413" s="478"/>
      <c r="V413" s="479"/>
    </row>
    <row r="414" spans="2:22" ht="45" customHeight="1" x14ac:dyDescent="0.15">
      <c r="B414" s="363" t="s">
        <v>49</v>
      </c>
      <c r="C414" s="364"/>
      <c r="D414" s="365" t="s">
        <v>584</v>
      </c>
      <c r="E414" s="366"/>
      <c r="F414" s="366"/>
      <c r="G414" s="366"/>
      <c r="H414" s="366"/>
      <c r="I414" s="366"/>
      <c r="J414" s="366"/>
      <c r="K414" s="366"/>
      <c r="L414" s="366"/>
      <c r="M414" s="366"/>
      <c r="N414" s="366"/>
      <c r="O414" s="366"/>
      <c r="P414" s="366"/>
      <c r="Q414" s="366"/>
      <c r="R414" s="366"/>
      <c r="S414" s="366"/>
      <c r="T414" s="367"/>
      <c r="U414" s="373"/>
      <c r="V414" s="374"/>
    </row>
    <row r="415" spans="2:22" ht="60" customHeight="1" x14ac:dyDescent="0.15">
      <c r="B415" s="363" t="s">
        <v>85</v>
      </c>
      <c r="C415" s="364"/>
      <c r="D415" s="365" t="s">
        <v>433</v>
      </c>
      <c r="E415" s="366"/>
      <c r="F415" s="366"/>
      <c r="G415" s="366"/>
      <c r="H415" s="366"/>
      <c r="I415" s="366"/>
      <c r="J415" s="366"/>
      <c r="K415" s="366"/>
      <c r="L415" s="366"/>
      <c r="M415" s="366"/>
      <c r="N415" s="366"/>
      <c r="O415" s="366"/>
      <c r="P415" s="366"/>
      <c r="Q415" s="366"/>
      <c r="R415" s="366"/>
      <c r="S415" s="366"/>
      <c r="T415" s="367"/>
      <c r="U415" s="373"/>
      <c r="V415" s="374"/>
    </row>
    <row r="416" spans="2:22" ht="45" customHeight="1" x14ac:dyDescent="0.15">
      <c r="B416" s="363" t="s">
        <v>207</v>
      </c>
      <c r="C416" s="364"/>
      <c r="D416" s="365" t="s">
        <v>585</v>
      </c>
      <c r="E416" s="366"/>
      <c r="F416" s="366"/>
      <c r="G416" s="366"/>
      <c r="H416" s="366"/>
      <c r="I416" s="366"/>
      <c r="J416" s="366"/>
      <c r="K416" s="366"/>
      <c r="L416" s="366"/>
      <c r="M416" s="366"/>
      <c r="N416" s="366"/>
      <c r="O416" s="366"/>
      <c r="P416" s="366"/>
      <c r="Q416" s="366"/>
      <c r="R416" s="366"/>
      <c r="S416" s="366"/>
      <c r="T416" s="367"/>
      <c r="U416" s="562"/>
      <c r="V416" s="563"/>
    </row>
    <row r="417" spans="2:22" ht="45" customHeight="1" x14ac:dyDescent="0.15">
      <c r="B417" s="383" t="s">
        <v>208</v>
      </c>
      <c r="C417" s="384"/>
      <c r="D417" s="389" t="s">
        <v>586</v>
      </c>
      <c r="E417" s="389"/>
      <c r="F417" s="389"/>
      <c r="G417" s="389"/>
      <c r="H417" s="389"/>
      <c r="I417" s="389"/>
      <c r="J417" s="389"/>
      <c r="K417" s="389"/>
      <c r="L417" s="389"/>
      <c r="M417" s="389"/>
      <c r="N417" s="389"/>
      <c r="O417" s="389"/>
      <c r="P417" s="389"/>
      <c r="Q417" s="389"/>
      <c r="R417" s="389"/>
      <c r="S417" s="389"/>
      <c r="T417" s="390"/>
      <c r="U417" s="373"/>
      <c r="V417" s="374"/>
    </row>
    <row r="418" spans="2:22" ht="18" customHeight="1" x14ac:dyDescent="0.15">
      <c r="B418" s="385"/>
      <c r="C418" s="386"/>
      <c r="D418" s="391" t="s">
        <v>51</v>
      </c>
      <c r="E418" s="391"/>
      <c r="F418" s="391"/>
      <c r="G418" s="391"/>
      <c r="H418" s="391"/>
      <c r="I418" s="391"/>
      <c r="J418" s="391"/>
      <c r="K418" s="391"/>
      <c r="L418" s="391"/>
      <c r="M418" s="391"/>
      <c r="N418" s="391"/>
      <c r="O418" s="391"/>
      <c r="P418" s="391"/>
      <c r="Q418" s="391"/>
      <c r="R418" s="391"/>
      <c r="S418" s="391"/>
      <c r="T418" s="392"/>
      <c r="U418" s="373"/>
      <c r="V418" s="374"/>
    </row>
    <row r="419" spans="2:22" ht="18" customHeight="1" x14ac:dyDescent="0.15">
      <c r="B419" s="385"/>
      <c r="C419" s="386"/>
      <c r="D419" s="393" t="s">
        <v>52</v>
      </c>
      <c r="E419" s="393"/>
      <c r="F419" s="393"/>
      <c r="G419" s="393"/>
      <c r="H419" s="393"/>
      <c r="I419" s="393"/>
      <c r="J419" s="393"/>
      <c r="K419" s="393"/>
      <c r="L419" s="393"/>
      <c r="M419" s="393"/>
      <c r="N419" s="393"/>
      <c r="O419" s="393"/>
      <c r="P419" s="393"/>
      <c r="Q419" s="393"/>
      <c r="R419" s="393"/>
      <c r="S419" s="393"/>
      <c r="T419" s="394"/>
      <c r="U419" s="373"/>
      <c r="V419" s="374"/>
    </row>
    <row r="420" spans="2:22" ht="18" customHeight="1" x14ac:dyDescent="0.15">
      <c r="B420" s="385"/>
      <c r="C420" s="386"/>
      <c r="D420" s="391" t="s">
        <v>191</v>
      </c>
      <c r="E420" s="391"/>
      <c r="F420" s="391"/>
      <c r="G420" s="391"/>
      <c r="H420" s="391"/>
      <c r="I420" s="391"/>
      <c r="J420" s="391"/>
      <c r="K420" s="391"/>
      <c r="L420" s="391"/>
      <c r="M420" s="391"/>
      <c r="N420" s="391"/>
      <c r="O420" s="391"/>
      <c r="P420" s="391"/>
      <c r="Q420" s="391"/>
      <c r="R420" s="391"/>
      <c r="S420" s="391"/>
      <c r="T420" s="392"/>
      <c r="U420" s="373"/>
      <c r="V420" s="374"/>
    </row>
    <row r="421" spans="2:22" ht="18" customHeight="1" x14ac:dyDescent="0.15">
      <c r="B421" s="385"/>
      <c r="C421" s="386"/>
      <c r="D421" s="391" t="s">
        <v>192</v>
      </c>
      <c r="E421" s="391"/>
      <c r="F421" s="391"/>
      <c r="G421" s="391"/>
      <c r="H421" s="391"/>
      <c r="I421" s="391"/>
      <c r="J421" s="391"/>
      <c r="K421" s="391"/>
      <c r="L421" s="391"/>
      <c r="M421" s="391"/>
      <c r="N421" s="391"/>
      <c r="O421" s="391"/>
      <c r="P421" s="391"/>
      <c r="Q421" s="391"/>
      <c r="R421" s="391"/>
      <c r="S421" s="391"/>
      <c r="T421" s="392"/>
      <c r="U421" s="373"/>
      <c r="V421" s="374"/>
    </row>
    <row r="422" spans="2:22" ht="90.75" customHeight="1" x14ac:dyDescent="0.15">
      <c r="B422" s="385"/>
      <c r="C422" s="386"/>
      <c r="D422" s="395" t="s">
        <v>587</v>
      </c>
      <c r="E422" s="395"/>
      <c r="F422" s="395"/>
      <c r="G422" s="395"/>
      <c r="H422" s="395"/>
      <c r="I422" s="395"/>
      <c r="J422" s="395"/>
      <c r="K422" s="395"/>
      <c r="L422" s="395"/>
      <c r="M422" s="395"/>
      <c r="N422" s="395"/>
      <c r="O422" s="395"/>
      <c r="P422" s="395"/>
      <c r="Q422" s="395"/>
      <c r="R422" s="395"/>
      <c r="S422" s="395"/>
      <c r="T422" s="396"/>
      <c r="U422" s="373"/>
      <c r="V422" s="374"/>
    </row>
    <row r="423" spans="2:22" ht="30" customHeight="1" x14ac:dyDescent="0.15">
      <c r="B423" s="387"/>
      <c r="C423" s="388"/>
      <c r="D423" s="397" t="s">
        <v>48</v>
      </c>
      <c r="E423" s="397"/>
      <c r="F423" s="397"/>
      <c r="G423" s="397"/>
      <c r="H423" s="397"/>
      <c r="I423" s="397"/>
      <c r="J423" s="397"/>
      <c r="K423" s="397"/>
      <c r="L423" s="397"/>
      <c r="M423" s="397"/>
      <c r="N423" s="397"/>
      <c r="O423" s="397"/>
      <c r="P423" s="397"/>
      <c r="Q423" s="397"/>
      <c r="R423" s="397"/>
      <c r="S423" s="397"/>
      <c r="T423" s="398"/>
      <c r="U423" s="373"/>
      <c r="V423" s="374"/>
    </row>
    <row r="424" spans="2:22" ht="45" customHeight="1" x14ac:dyDescent="0.15">
      <c r="B424" s="363" t="s">
        <v>209</v>
      </c>
      <c r="C424" s="364"/>
      <c r="D424" s="365" t="s">
        <v>588</v>
      </c>
      <c r="E424" s="366"/>
      <c r="F424" s="366"/>
      <c r="G424" s="366"/>
      <c r="H424" s="366"/>
      <c r="I424" s="366"/>
      <c r="J424" s="366"/>
      <c r="K424" s="366"/>
      <c r="L424" s="366"/>
      <c r="M424" s="366"/>
      <c r="N424" s="366"/>
      <c r="O424" s="366"/>
      <c r="P424" s="366"/>
      <c r="Q424" s="366"/>
      <c r="R424" s="366"/>
      <c r="S424" s="366"/>
      <c r="T424" s="367"/>
      <c r="U424" s="373"/>
      <c r="V424" s="374"/>
    </row>
    <row r="425" spans="2:22" ht="60" customHeight="1" x14ac:dyDescent="0.15">
      <c r="B425" s="363" t="s">
        <v>210</v>
      </c>
      <c r="C425" s="364"/>
      <c r="D425" s="365" t="s">
        <v>589</v>
      </c>
      <c r="E425" s="366"/>
      <c r="F425" s="366"/>
      <c r="G425" s="366"/>
      <c r="H425" s="366"/>
      <c r="I425" s="366"/>
      <c r="J425" s="366"/>
      <c r="K425" s="366"/>
      <c r="L425" s="366"/>
      <c r="M425" s="366"/>
      <c r="N425" s="366"/>
      <c r="O425" s="366"/>
      <c r="P425" s="366"/>
      <c r="Q425" s="366"/>
      <c r="R425" s="366"/>
      <c r="S425" s="366"/>
      <c r="T425" s="367"/>
      <c r="U425" s="373"/>
      <c r="V425" s="374"/>
    </row>
    <row r="426" spans="2:22" ht="45" customHeight="1" x14ac:dyDescent="0.15">
      <c r="B426" s="363" t="s">
        <v>211</v>
      </c>
      <c r="C426" s="364"/>
      <c r="D426" s="365" t="s">
        <v>590</v>
      </c>
      <c r="E426" s="366"/>
      <c r="F426" s="366"/>
      <c r="G426" s="366"/>
      <c r="H426" s="366"/>
      <c r="I426" s="366"/>
      <c r="J426" s="366"/>
      <c r="K426" s="366"/>
      <c r="L426" s="366"/>
      <c r="M426" s="366"/>
      <c r="N426" s="366"/>
      <c r="O426" s="366"/>
      <c r="P426" s="366"/>
      <c r="Q426" s="366"/>
      <c r="R426" s="366"/>
      <c r="S426" s="366"/>
      <c r="T426" s="367"/>
      <c r="U426" s="373"/>
      <c r="V426" s="374"/>
    </row>
    <row r="427" spans="2:22" ht="30" customHeight="1" thickBot="1" x14ac:dyDescent="0.2">
      <c r="B427" s="353" t="s">
        <v>212</v>
      </c>
      <c r="C427" s="354"/>
      <c r="D427" s="368" t="s">
        <v>56</v>
      </c>
      <c r="E427" s="369"/>
      <c r="F427" s="369"/>
      <c r="G427" s="369"/>
      <c r="H427" s="369"/>
      <c r="I427" s="369"/>
      <c r="J427" s="369"/>
      <c r="K427" s="369"/>
      <c r="L427" s="369"/>
      <c r="M427" s="369"/>
      <c r="N427" s="369"/>
      <c r="O427" s="369"/>
      <c r="P427" s="369"/>
      <c r="Q427" s="369"/>
      <c r="R427" s="369"/>
      <c r="S427" s="369"/>
      <c r="T427" s="370"/>
      <c r="U427" s="377"/>
      <c r="V427" s="378"/>
    </row>
    <row r="428" spans="2:22" ht="14.25" thickBot="1" x14ac:dyDescent="0.2"/>
    <row r="429" spans="2:22" ht="24" customHeight="1" thickBot="1" x14ac:dyDescent="0.2">
      <c r="B429" s="227" t="s">
        <v>193</v>
      </c>
      <c r="C429" s="229"/>
      <c r="D429" s="229"/>
      <c r="U429" s="371" t="s">
        <v>368</v>
      </c>
      <c r="V429" s="372"/>
    </row>
    <row r="430" spans="2:22" ht="90" customHeight="1" x14ac:dyDescent="0.15">
      <c r="B430" s="351" t="s">
        <v>204</v>
      </c>
      <c r="C430" s="352"/>
      <c r="D430" s="355" t="s">
        <v>598</v>
      </c>
      <c r="E430" s="356"/>
      <c r="F430" s="356"/>
      <c r="G430" s="356"/>
      <c r="H430" s="356"/>
      <c r="I430" s="356"/>
      <c r="J430" s="356"/>
      <c r="K430" s="356"/>
      <c r="L430" s="356"/>
      <c r="M430" s="356"/>
      <c r="N430" s="356"/>
      <c r="O430" s="356"/>
      <c r="P430" s="356"/>
      <c r="Q430" s="356"/>
      <c r="R430" s="356"/>
      <c r="S430" s="356"/>
      <c r="T430" s="357"/>
      <c r="U430" s="375"/>
      <c r="V430" s="376"/>
    </row>
    <row r="431" spans="2:22" ht="45" customHeight="1" thickBot="1" x14ac:dyDescent="0.2">
      <c r="B431" s="353" t="s">
        <v>205</v>
      </c>
      <c r="C431" s="354"/>
      <c r="D431" s="358" t="s">
        <v>594</v>
      </c>
      <c r="E431" s="359"/>
      <c r="F431" s="359"/>
      <c r="G431" s="359"/>
      <c r="H431" s="359"/>
      <c r="I431" s="359"/>
      <c r="J431" s="359"/>
      <c r="K431" s="359"/>
      <c r="L431" s="359"/>
      <c r="M431" s="359"/>
      <c r="N431" s="359"/>
      <c r="O431" s="359"/>
      <c r="P431" s="359"/>
      <c r="Q431" s="359"/>
      <c r="R431" s="359"/>
      <c r="S431" s="359"/>
      <c r="T431" s="360"/>
      <c r="U431" s="377"/>
      <c r="V431" s="378"/>
    </row>
    <row r="435" spans="2:22" ht="54" customHeight="1" x14ac:dyDescent="0.15">
      <c r="B435" s="506" t="s">
        <v>599</v>
      </c>
      <c r="C435" s="507"/>
      <c r="D435" s="507"/>
      <c r="E435" s="507"/>
      <c r="F435" s="507"/>
      <c r="G435" s="507"/>
      <c r="H435" s="507"/>
      <c r="I435" s="507"/>
      <c r="J435" s="507"/>
      <c r="K435" s="507"/>
      <c r="L435" s="507"/>
      <c r="M435" s="507"/>
      <c r="N435" s="507"/>
      <c r="O435" s="507"/>
      <c r="P435" s="507"/>
      <c r="Q435" s="507"/>
      <c r="R435" s="507"/>
      <c r="S435" s="507"/>
      <c r="T435" s="507"/>
      <c r="U435" s="507"/>
      <c r="V435" s="508"/>
    </row>
    <row r="437" spans="2:22" ht="14.25" thickBot="1" x14ac:dyDescent="0.2"/>
    <row r="438" spans="2:22" ht="14.25" thickTop="1" x14ac:dyDescent="0.15">
      <c r="B438" s="267"/>
      <c r="C438" s="268"/>
      <c r="D438" s="268"/>
      <c r="E438" s="268"/>
      <c r="F438" s="268"/>
      <c r="G438" s="268"/>
      <c r="H438" s="268"/>
      <c r="I438" s="268"/>
      <c r="J438" s="268"/>
      <c r="K438" s="268"/>
      <c r="L438" s="268"/>
      <c r="M438" s="268"/>
      <c r="N438" s="268"/>
      <c r="O438" s="268"/>
      <c r="P438" s="268"/>
      <c r="Q438" s="268"/>
      <c r="R438" s="268"/>
      <c r="S438" s="268"/>
      <c r="T438" s="268"/>
      <c r="U438" s="268"/>
      <c r="V438" s="269"/>
    </row>
    <row r="439" spans="2:22" ht="18.75" x14ac:dyDescent="0.15">
      <c r="B439" s="509" t="s">
        <v>203</v>
      </c>
      <c r="C439" s="510"/>
      <c r="D439" s="510"/>
      <c r="E439" s="510"/>
      <c r="F439" s="510"/>
      <c r="G439" s="510"/>
      <c r="H439" s="510"/>
      <c r="I439" s="510"/>
      <c r="J439" s="510"/>
      <c r="K439" s="510"/>
      <c r="L439" s="510"/>
      <c r="M439" s="510"/>
      <c r="N439" s="510"/>
      <c r="O439" s="510"/>
      <c r="P439" s="510"/>
      <c r="Q439" s="510"/>
      <c r="R439" s="510"/>
      <c r="S439" s="510"/>
      <c r="T439" s="510"/>
      <c r="U439" s="510"/>
      <c r="V439" s="511"/>
    </row>
    <row r="440" spans="2:22" x14ac:dyDescent="0.15">
      <c r="B440" s="270"/>
      <c r="C440" s="236"/>
      <c r="D440" s="236"/>
      <c r="E440" s="236"/>
      <c r="F440" s="236"/>
      <c r="G440" s="236"/>
      <c r="H440" s="236"/>
      <c r="I440" s="236"/>
      <c r="J440" s="236"/>
      <c r="K440" s="236"/>
      <c r="L440" s="236"/>
      <c r="M440" s="236"/>
      <c r="N440" s="236"/>
      <c r="O440" s="236"/>
      <c r="P440" s="236"/>
      <c r="Q440" s="236"/>
      <c r="R440" s="236"/>
      <c r="S440" s="236"/>
      <c r="T440" s="236"/>
      <c r="U440" s="236"/>
      <c r="V440" s="271"/>
    </row>
    <row r="441" spans="2:22" ht="60" customHeight="1" x14ac:dyDescent="0.15">
      <c r="B441" s="272"/>
      <c r="C441" s="284" t="s">
        <v>591</v>
      </c>
      <c r="D441" s="361" t="s">
        <v>592</v>
      </c>
      <c r="E441" s="361"/>
      <c r="F441" s="361"/>
      <c r="G441" s="361"/>
      <c r="H441" s="361"/>
      <c r="I441" s="361"/>
      <c r="J441" s="361"/>
      <c r="K441" s="361"/>
      <c r="L441" s="361"/>
      <c r="M441" s="361"/>
      <c r="N441" s="361"/>
      <c r="O441" s="361"/>
      <c r="P441" s="361"/>
      <c r="Q441" s="361"/>
      <c r="R441" s="361"/>
      <c r="S441" s="361"/>
      <c r="T441" s="361"/>
      <c r="U441" s="361"/>
      <c r="V441" s="271"/>
    </row>
    <row r="442" spans="2:22" ht="30" customHeight="1" x14ac:dyDescent="0.15">
      <c r="B442" s="273"/>
      <c r="C442" s="284" t="s">
        <v>591</v>
      </c>
      <c r="D442" s="362" t="s">
        <v>596</v>
      </c>
      <c r="E442" s="362"/>
      <c r="F442" s="362"/>
      <c r="G442" s="362"/>
      <c r="H442" s="362"/>
      <c r="I442" s="362"/>
      <c r="J442" s="362"/>
      <c r="K442" s="362"/>
      <c r="L442" s="362"/>
      <c r="M442" s="362"/>
      <c r="N442" s="362"/>
      <c r="O442" s="362"/>
      <c r="P442" s="362"/>
      <c r="Q442" s="362"/>
      <c r="R442" s="362"/>
      <c r="S442" s="362"/>
      <c r="T442" s="362"/>
      <c r="U442" s="362"/>
      <c r="V442" s="271"/>
    </row>
    <row r="443" spans="2:22" ht="75" customHeight="1" x14ac:dyDescent="0.15">
      <c r="B443" s="272"/>
      <c r="C443" s="284" t="s">
        <v>591</v>
      </c>
      <c r="D443" s="379" t="s">
        <v>612</v>
      </c>
      <c r="E443" s="379"/>
      <c r="F443" s="379"/>
      <c r="G443" s="379"/>
      <c r="H443" s="379"/>
      <c r="I443" s="379"/>
      <c r="J443" s="379"/>
      <c r="K443" s="379"/>
      <c r="L443" s="379"/>
      <c r="M443" s="379"/>
      <c r="N443" s="379"/>
      <c r="O443" s="379"/>
      <c r="P443" s="379"/>
      <c r="Q443" s="379"/>
      <c r="R443" s="379"/>
      <c r="S443" s="379"/>
      <c r="T443" s="379"/>
      <c r="U443" s="379"/>
      <c r="V443" s="342"/>
    </row>
    <row r="444" spans="2:22" ht="60" customHeight="1" x14ac:dyDescent="0.15">
      <c r="B444" s="272"/>
      <c r="C444" s="284" t="s">
        <v>591</v>
      </c>
      <c r="D444" s="350" t="s">
        <v>597</v>
      </c>
      <c r="E444" s="350"/>
      <c r="F444" s="350"/>
      <c r="G444" s="350"/>
      <c r="H444" s="350"/>
      <c r="I444" s="350"/>
      <c r="J444" s="350"/>
      <c r="K444" s="350"/>
      <c r="L444" s="350"/>
      <c r="M444" s="350"/>
      <c r="N444" s="350"/>
      <c r="O444" s="350"/>
      <c r="P444" s="350"/>
      <c r="Q444" s="350"/>
      <c r="R444" s="350"/>
      <c r="S444" s="350"/>
      <c r="T444" s="350"/>
      <c r="U444" s="350"/>
      <c r="V444" s="343"/>
    </row>
    <row r="445" spans="2:22" x14ac:dyDescent="0.15">
      <c r="B445" s="270"/>
      <c r="C445" s="236"/>
      <c r="D445" s="236"/>
      <c r="E445" s="236"/>
      <c r="F445" s="236"/>
      <c r="G445" s="236"/>
      <c r="H445" s="236"/>
      <c r="I445" s="236"/>
      <c r="J445" s="236"/>
      <c r="K445" s="236"/>
      <c r="L445" s="236"/>
      <c r="M445" s="236"/>
      <c r="N445" s="236"/>
      <c r="O445" s="236"/>
      <c r="P445" s="236"/>
      <c r="Q445" s="236"/>
      <c r="R445" s="236"/>
      <c r="S445" s="236"/>
      <c r="T445" s="236"/>
      <c r="U445" s="236"/>
      <c r="V445" s="271"/>
    </row>
    <row r="446" spans="2:22" ht="17.25" x14ac:dyDescent="0.15">
      <c r="B446" s="512" t="s">
        <v>595</v>
      </c>
      <c r="C446" s="513"/>
      <c r="D446" s="513"/>
      <c r="E446" s="513"/>
      <c r="F446" s="513"/>
      <c r="G446" s="513"/>
      <c r="H446" s="513"/>
      <c r="I446" s="513"/>
      <c r="J446" s="513"/>
      <c r="K446" s="513"/>
      <c r="L446" s="513"/>
      <c r="M446" s="513"/>
      <c r="N446" s="513"/>
      <c r="O446" s="513"/>
      <c r="P446" s="513"/>
      <c r="Q446" s="513"/>
      <c r="R446" s="513"/>
      <c r="S446" s="513"/>
      <c r="T446" s="513"/>
      <c r="U446" s="513"/>
      <c r="V446" s="514"/>
    </row>
    <row r="447" spans="2:22" ht="14.25" thickBot="1" x14ac:dyDescent="0.2">
      <c r="B447" s="274"/>
      <c r="C447" s="275"/>
      <c r="D447" s="275"/>
      <c r="E447" s="275"/>
      <c r="F447" s="275"/>
      <c r="G447" s="275"/>
      <c r="H447" s="275"/>
      <c r="I447" s="275"/>
      <c r="J447" s="275"/>
      <c r="K447" s="275"/>
      <c r="L447" s="275"/>
      <c r="M447" s="275"/>
      <c r="N447" s="275"/>
      <c r="O447" s="275"/>
      <c r="P447" s="275"/>
      <c r="Q447" s="275"/>
      <c r="R447" s="275"/>
      <c r="S447" s="275"/>
      <c r="T447" s="275"/>
      <c r="U447" s="275"/>
      <c r="V447" s="276"/>
    </row>
    <row r="448" spans="2:22" ht="14.25" thickTop="1" x14ac:dyDescent="0.15"/>
  </sheetData>
  <mergeCells count="835">
    <mergeCell ref="D171:T171"/>
    <mergeCell ref="B171:C173"/>
    <mergeCell ref="D172:T172"/>
    <mergeCell ref="D173:T173"/>
    <mergeCell ref="U171:V173"/>
    <mergeCell ref="D162:T162"/>
    <mergeCell ref="E163:T163"/>
    <mergeCell ref="E164:T164"/>
    <mergeCell ref="E165:T165"/>
    <mergeCell ref="D166:T166"/>
    <mergeCell ref="D167:T167"/>
    <mergeCell ref="U168:V168"/>
    <mergeCell ref="D169:T169"/>
    <mergeCell ref="D170:T170"/>
    <mergeCell ref="D129:T129"/>
    <mergeCell ref="D130:T130"/>
    <mergeCell ref="D133:T133"/>
    <mergeCell ref="D131:T131"/>
    <mergeCell ref="D142:T142"/>
    <mergeCell ref="U132:V132"/>
    <mergeCell ref="D134:T134"/>
    <mergeCell ref="D135:T135"/>
    <mergeCell ref="D136:T136"/>
    <mergeCell ref="D137:T137"/>
    <mergeCell ref="D138:T138"/>
    <mergeCell ref="D139:T139"/>
    <mergeCell ref="D140:T140"/>
    <mergeCell ref="D141:T141"/>
    <mergeCell ref="U134:V134"/>
    <mergeCell ref="U133:V133"/>
    <mergeCell ref="B160:C160"/>
    <mergeCell ref="B161:C161"/>
    <mergeCell ref="B162:C167"/>
    <mergeCell ref="B169:C169"/>
    <mergeCell ref="B170:C170"/>
    <mergeCell ref="B139:C145"/>
    <mergeCell ref="B146:C146"/>
    <mergeCell ref="B147:C147"/>
    <mergeCell ref="B149:C149"/>
    <mergeCell ref="B150:C150"/>
    <mergeCell ref="B151:C151"/>
    <mergeCell ref="B152:C152"/>
    <mergeCell ref="B153:C153"/>
    <mergeCell ref="B154:C154"/>
    <mergeCell ref="B155:C155"/>
    <mergeCell ref="B156:C156"/>
    <mergeCell ref="B158:C158"/>
    <mergeCell ref="B159:C159"/>
    <mergeCell ref="B129:C129"/>
    <mergeCell ref="B130:C130"/>
    <mergeCell ref="B131:C131"/>
    <mergeCell ref="B133:C133"/>
    <mergeCell ref="B134:C134"/>
    <mergeCell ref="B135:C135"/>
    <mergeCell ref="B136:C136"/>
    <mergeCell ref="B137:C137"/>
    <mergeCell ref="B138:C138"/>
    <mergeCell ref="B122:C122"/>
    <mergeCell ref="D120:T120"/>
    <mergeCell ref="D121:T121"/>
    <mergeCell ref="D122:T122"/>
    <mergeCell ref="U124:V124"/>
    <mergeCell ref="B125:C125"/>
    <mergeCell ref="B126:C126"/>
    <mergeCell ref="B127:C127"/>
    <mergeCell ref="B128:C128"/>
    <mergeCell ref="D125:T125"/>
    <mergeCell ref="D126:T126"/>
    <mergeCell ref="D127:T127"/>
    <mergeCell ref="D128:T128"/>
    <mergeCell ref="B114:C114"/>
    <mergeCell ref="D114:T114"/>
    <mergeCell ref="U116:V116"/>
    <mergeCell ref="B117:C117"/>
    <mergeCell ref="D117:T117"/>
    <mergeCell ref="U119:V119"/>
    <mergeCell ref="B120:C120"/>
    <mergeCell ref="B121:C121"/>
    <mergeCell ref="U117:V117"/>
    <mergeCell ref="B106:C106"/>
    <mergeCell ref="B107:C107"/>
    <mergeCell ref="B108:C108"/>
    <mergeCell ref="D106:T106"/>
    <mergeCell ref="D107:T107"/>
    <mergeCell ref="D108:T108"/>
    <mergeCell ref="B111:C111"/>
    <mergeCell ref="D111:T111"/>
    <mergeCell ref="U110:V110"/>
    <mergeCell ref="U106:V106"/>
    <mergeCell ref="B96:C96"/>
    <mergeCell ref="D96:T96"/>
    <mergeCell ref="B99:C99"/>
    <mergeCell ref="D99:T99"/>
    <mergeCell ref="U98:V98"/>
    <mergeCell ref="U101:V101"/>
    <mergeCell ref="B102:C102"/>
    <mergeCell ref="B103:C103"/>
    <mergeCell ref="D102:T102"/>
    <mergeCell ref="D103:T103"/>
    <mergeCell ref="U96:V96"/>
    <mergeCell ref="U103:V103"/>
    <mergeCell ref="C87:U87"/>
    <mergeCell ref="C80:U80"/>
    <mergeCell ref="U90:V90"/>
    <mergeCell ref="B91:C91"/>
    <mergeCell ref="D91:T91"/>
    <mergeCell ref="B92:C92"/>
    <mergeCell ref="D92:T92"/>
    <mergeCell ref="B93:C93"/>
    <mergeCell ref="D93:T93"/>
    <mergeCell ref="B82:T82"/>
    <mergeCell ref="U92:V92"/>
    <mergeCell ref="U93:V93"/>
    <mergeCell ref="B68:T68"/>
    <mergeCell ref="D83:H83"/>
    <mergeCell ref="D84:H84"/>
    <mergeCell ref="I83:J83"/>
    <mergeCell ref="K83:L83"/>
    <mergeCell ref="M83:N83"/>
    <mergeCell ref="O83:P83"/>
    <mergeCell ref="Q83:R83"/>
    <mergeCell ref="S83:T83"/>
    <mergeCell ref="I84:J84"/>
    <mergeCell ref="K84:L84"/>
    <mergeCell ref="M84:N84"/>
    <mergeCell ref="O84:P84"/>
    <mergeCell ref="Q84:R84"/>
    <mergeCell ref="S84:T84"/>
    <mergeCell ref="D75:E75"/>
    <mergeCell ref="D76:E76"/>
    <mergeCell ref="F75:G75"/>
    <mergeCell ref="F76:G76"/>
    <mergeCell ref="H75:I75"/>
    <mergeCell ref="J75:K75"/>
    <mergeCell ref="L75:M75"/>
    <mergeCell ref="N75:O75"/>
    <mergeCell ref="P75:Q75"/>
    <mergeCell ref="C62:T62"/>
    <mergeCell ref="P65:Q65"/>
    <mergeCell ref="R65:S65"/>
    <mergeCell ref="B61:T61"/>
    <mergeCell ref="H76:I76"/>
    <mergeCell ref="J76:K76"/>
    <mergeCell ref="L76:M76"/>
    <mergeCell ref="N76:O76"/>
    <mergeCell ref="P76:Q76"/>
    <mergeCell ref="C69:T69"/>
    <mergeCell ref="D71:E71"/>
    <mergeCell ref="D72:E72"/>
    <mergeCell ref="F71:G71"/>
    <mergeCell ref="H71:I71"/>
    <mergeCell ref="J71:K71"/>
    <mergeCell ref="L71:M71"/>
    <mergeCell ref="N71:O71"/>
    <mergeCell ref="F72:G72"/>
    <mergeCell ref="H72:I72"/>
    <mergeCell ref="J72:K72"/>
    <mergeCell ref="L72:M72"/>
    <mergeCell ref="N72:O72"/>
    <mergeCell ref="P72:Q72"/>
    <mergeCell ref="P71:Q71"/>
    <mergeCell ref="D65:G65"/>
    <mergeCell ref="H64:I64"/>
    <mergeCell ref="J64:K64"/>
    <mergeCell ref="L64:M64"/>
    <mergeCell ref="N64:O64"/>
    <mergeCell ref="H65:I65"/>
    <mergeCell ref="J65:K65"/>
    <mergeCell ref="L65:M65"/>
    <mergeCell ref="N65:O65"/>
    <mergeCell ref="P45:Q45"/>
    <mergeCell ref="P46:Q46"/>
    <mergeCell ref="P47:Q47"/>
    <mergeCell ref="P48:Q48"/>
    <mergeCell ref="P49:Q49"/>
    <mergeCell ref="P50:Q50"/>
    <mergeCell ref="P51:Q51"/>
    <mergeCell ref="C54:U54"/>
    <mergeCell ref="C55:U55"/>
    <mergeCell ref="H48:I48"/>
    <mergeCell ref="H49:I49"/>
    <mergeCell ref="H50:I50"/>
    <mergeCell ref="H51:I51"/>
    <mergeCell ref="J49:K49"/>
    <mergeCell ref="J50:K50"/>
    <mergeCell ref="J51:K51"/>
    <mergeCell ref="L45:M45"/>
    <mergeCell ref="L46:M46"/>
    <mergeCell ref="L47:M47"/>
    <mergeCell ref="L48:M48"/>
    <mergeCell ref="L49:M49"/>
    <mergeCell ref="L50:M50"/>
    <mergeCell ref="L51:M51"/>
    <mergeCell ref="B49:E49"/>
    <mergeCell ref="U38:V38"/>
    <mergeCell ref="B39:C39"/>
    <mergeCell ref="B40:C40"/>
    <mergeCell ref="D39:T39"/>
    <mergeCell ref="D40:T40"/>
    <mergeCell ref="F45:G45"/>
    <mergeCell ref="F46:G46"/>
    <mergeCell ref="F47:G47"/>
    <mergeCell ref="F48:G48"/>
    <mergeCell ref="J45:K45"/>
    <mergeCell ref="J46:K46"/>
    <mergeCell ref="J47:K47"/>
    <mergeCell ref="J48:K48"/>
    <mergeCell ref="N45:O45"/>
    <mergeCell ref="N46:O46"/>
    <mergeCell ref="N47:O47"/>
    <mergeCell ref="N48:O48"/>
    <mergeCell ref="B46:E46"/>
    <mergeCell ref="B47:E47"/>
    <mergeCell ref="B48:E48"/>
    <mergeCell ref="U40:V40"/>
    <mergeCell ref="H45:I45"/>
    <mergeCell ref="H46:I46"/>
    <mergeCell ref="H47:I47"/>
    <mergeCell ref="C29:U29"/>
    <mergeCell ref="B32:C32"/>
    <mergeCell ref="B33:C33"/>
    <mergeCell ref="B34:C34"/>
    <mergeCell ref="B35:C35"/>
    <mergeCell ref="D32:T32"/>
    <mergeCell ref="D33:T33"/>
    <mergeCell ref="D34:T34"/>
    <mergeCell ref="D35:T35"/>
    <mergeCell ref="U35:V35"/>
    <mergeCell ref="U31:V31"/>
    <mergeCell ref="U34:V34"/>
    <mergeCell ref="F19:V19"/>
    <mergeCell ref="F20:V20"/>
    <mergeCell ref="F21:V21"/>
    <mergeCell ref="F22:V22"/>
    <mergeCell ref="F23:J23"/>
    <mergeCell ref="F18:J18"/>
    <mergeCell ref="C26:U26"/>
    <mergeCell ref="C27:U27"/>
    <mergeCell ref="C28:U28"/>
    <mergeCell ref="Q23:R23"/>
    <mergeCell ref="K23:L23"/>
    <mergeCell ref="M23:P23"/>
    <mergeCell ref="S23:V23"/>
    <mergeCell ref="B24:V24"/>
    <mergeCell ref="B44:V44"/>
    <mergeCell ref="B45:E45"/>
    <mergeCell ref="F49:G49"/>
    <mergeCell ref="B4:G4"/>
    <mergeCell ref="U39:V39"/>
    <mergeCell ref="B20:E20"/>
    <mergeCell ref="D7:E7"/>
    <mergeCell ref="U416:V416"/>
    <mergeCell ref="U408:V408"/>
    <mergeCell ref="E404:T404"/>
    <mergeCell ref="U414:V414"/>
    <mergeCell ref="U409:V409"/>
    <mergeCell ref="E283:V283"/>
    <mergeCell ref="U229:V229"/>
    <mergeCell ref="L265:M267"/>
    <mergeCell ref="P262:Q264"/>
    <mergeCell ref="K273:O273"/>
    <mergeCell ref="P273:S273"/>
    <mergeCell ref="B271:T271"/>
    <mergeCell ref="P274:S274"/>
    <mergeCell ref="B256:U256"/>
    <mergeCell ref="R258:U258"/>
    <mergeCell ref="U232:V232"/>
    <mergeCell ref="K274:O274"/>
    <mergeCell ref="B1:V1"/>
    <mergeCell ref="B2:V2"/>
    <mergeCell ref="U32:V32"/>
    <mergeCell ref="U33:V33"/>
    <mergeCell ref="H3:V3"/>
    <mergeCell ref="H4:V4"/>
    <mergeCell ref="B18:E18"/>
    <mergeCell ref="B12:V12"/>
    <mergeCell ref="K18:N18"/>
    <mergeCell ref="B14:V14"/>
    <mergeCell ref="B19:E19"/>
    <mergeCell ref="B21:E21"/>
    <mergeCell ref="B22:E22"/>
    <mergeCell ref="B23:E23"/>
    <mergeCell ref="D8:E8"/>
    <mergeCell ref="D9:E9"/>
    <mergeCell ref="D10:E10"/>
    <mergeCell ref="B6:C10"/>
    <mergeCell ref="D6:G6"/>
    <mergeCell ref="F9:V9"/>
    <mergeCell ref="F10:V10"/>
    <mergeCell ref="F8:V8"/>
    <mergeCell ref="F7:V7"/>
    <mergeCell ref="R6:V6"/>
    <mergeCell ref="U130:V130"/>
    <mergeCell ref="U131:V131"/>
    <mergeCell ref="U129:V129"/>
    <mergeCell ref="U91:V91"/>
    <mergeCell ref="U127:V127"/>
    <mergeCell ref="U128:V128"/>
    <mergeCell ref="U120:V120"/>
    <mergeCell ref="U125:V125"/>
    <mergeCell ref="U121:V121"/>
    <mergeCell ref="U114:V114"/>
    <mergeCell ref="U126:V126"/>
    <mergeCell ref="U108:V108"/>
    <mergeCell ref="U107:V107"/>
    <mergeCell ref="U99:V99"/>
    <mergeCell ref="U102:V102"/>
    <mergeCell ref="U95:V95"/>
    <mergeCell ref="U105:V105"/>
    <mergeCell ref="U113:V113"/>
    <mergeCell ref="B50:E50"/>
    <mergeCell ref="F50:G50"/>
    <mergeCell ref="F51:G51"/>
    <mergeCell ref="N49:O49"/>
    <mergeCell ref="N50:O50"/>
    <mergeCell ref="N51:O51"/>
    <mergeCell ref="C56:U56"/>
    <mergeCell ref="D64:G64"/>
    <mergeCell ref="U417:V423"/>
    <mergeCell ref="U402:V404"/>
    <mergeCell ref="U183:V185"/>
    <mergeCell ref="U151:V151"/>
    <mergeCell ref="U154:V154"/>
    <mergeCell ref="U160:V160"/>
    <mergeCell ref="U111:V111"/>
    <mergeCell ref="U176:V176"/>
    <mergeCell ref="E184:T184"/>
    <mergeCell ref="U190:V190"/>
    <mergeCell ref="U191:V191"/>
    <mergeCell ref="U193:V193"/>
    <mergeCell ref="U170:V170"/>
    <mergeCell ref="U189:V189"/>
    <mergeCell ref="E185:T185"/>
    <mergeCell ref="U169:V169"/>
    <mergeCell ref="U177:V177"/>
    <mergeCell ref="U180:V180"/>
    <mergeCell ref="U137:V137"/>
    <mergeCell ref="U135:V135"/>
    <mergeCell ref="U197:V197"/>
    <mergeCell ref="U228:V228"/>
    <mergeCell ref="U192:V192"/>
    <mergeCell ref="U216:V216"/>
    <mergeCell ref="U146:V146"/>
    <mergeCell ref="U139:V145"/>
    <mergeCell ref="U153:V153"/>
    <mergeCell ref="U156:V156"/>
    <mergeCell ref="U148:V148"/>
    <mergeCell ref="U157:V157"/>
    <mergeCell ref="U161:V161"/>
    <mergeCell ref="D159:T159"/>
    <mergeCell ref="D160:T160"/>
    <mergeCell ref="U136:V136"/>
    <mergeCell ref="U138:V138"/>
    <mergeCell ref="U152:V152"/>
    <mergeCell ref="D153:T153"/>
    <mergeCell ref="D154:T154"/>
    <mergeCell ref="D155:T155"/>
    <mergeCell ref="D156:T156"/>
    <mergeCell ref="D158:T158"/>
    <mergeCell ref="D143:T143"/>
    <mergeCell ref="D144:T144"/>
    <mergeCell ref="D145:T145"/>
    <mergeCell ref="D146:T146"/>
    <mergeCell ref="D147:T147"/>
    <mergeCell ref="D149:T149"/>
    <mergeCell ref="D150:T150"/>
    <mergeCell ref="U159:V159"/>
    <mergeCell ref="D151:T151"/>
    <mergeCell ref="D152:T152"/>
    <mergeCell ref="U365:V365"/>
    <mergeCell ref="U356:V356"/>
    <mergeCell ref="U352:V352"/>
    <mergeCell ref="U372:V372"/>
    <mergeCell ref="U359:V359"/>
    <mergeCell ref="U360:V360"/>
    <mergeCell ref="U355:V355"/>
    <mergeCell ref="E362:T362"/>
    <mergeCell ref="U353:V353"/>
    <mergeCell ref="U361:V364"/>
    <mergeCell ref="U366:V366"/>
    <mergeCell ref="U367:V367"/>
    <mergeCell ref="U368:V368"/>
    <mergeCell ref="E363:T363"/>
    <mergeCell ref="U326:V326"/>
    <mergeCell ref="U310:V310"/>
    <mergeCell ref="U303:V303"/>
    <mergeCell ref="U304:V304"/>
    <mergeCell ref="U300:V300"/>
    <mergeCell ref="U321:V321"/>
    <mergeCell ref="U325:V325"/>
    <mergeCell ref="U312:V312"/>
    <mergeCell ref="U315:V315"/>
    <mergeCell ref="U316:V316"/>
    <mergeCell ref="U320:V320"/>
    <mergeCell ref="U317:V317"/>
    <mergeCell ref="U319:V319"/>
    <mergeCell ref="U324:V324"/>
    <mergeCell ref="U323:V323"/>
    <mergeCell ref="U322:V322"/>
    <mergeCell ref="U301:V301"/>
    <mergeCell ref="U308:V308"/>
    <mergeCell ref="U318:V318"/>
    <mergeCell ref="U306:V306"/>
    <mergeCell ref="U302:V302"/>
    <mergeCell ref="U305:V305"/>
    <mergeCell ref="U309:V309"/>
    <mergeCell ref="D198:T198"/>
    <mergeCell ref="D199:T199"/>
    <mergeCell ref="D202:T202"/>
    <mergeCell ref="U204:V204"/>
    <mergeCell ref="D257:E257"/>
    <mergeCell ref="F257:G257"/>
    <mergeCell ref="H257:I257"/>
    <mergeCell ref="J257:K257"/>
    <mergeCell ref="L257:M257"/>
    <mergeCell ref="U198:V198"/>
    <mergeCell ref="U212:V212"/>
    <mergeCell ref="U202:V202"/>
    <mergeCell ref="U241:V241"/>
    <mergeCell ref="U242:V242"/>
    <mergeCell ref="U235:V235"/>
    <mergeCell ref="U213:V213"/>
    <mergeCell ref="U226:V226"/>
    <mergeCell ref="U201:V201"/>
    <mergeCell ref="L258:M258"/>
    <mergeCell ref="J259:M259"/>
    <mergeCell ref="U199:V199"/>
    <mergeCell ref="U297:V297"/>
    <mergeCell ref="U294:V294"/>
    <mergeCell ref="U233:V233"/>
    <mergeCell ref="U227:V227"/>
    <mergeCell ref="U225:V225"/>
    <mergeCell ref="U224:V224"/>
    <mergeCell ref="O257:U257"/>
    <mergeCell ref="O258:Q258"/>
    <mergeCell ref="O259:Q259"/>
    <mergeCell ref="D273:J273"/>
    <mergeCell ref="D274:J274"/>
    <mergeCell ref="D275:J275"/>
    <mergeCell ref="D276:J276"/>
    <mergeCell ref="U270:V270"/>
    <mergeCell ref="U279:V279"/>
    <mergeCell ref="R259:U259"/>
    <mergeCell ref="K276:O276"/>
    <mergeCell ref="U287:V287"/>
    <mergeCell ref="U288:V288"/>
    <mergeCell ref="U289:V289"/>
    <mergeCell ref="U234:V234"/>
    <mergeCell ref="B202:C202"/>
    <mergeCell ref="B197:C197"/>
    <mergeCell ref="B198:C198"/>
    <mergeCell ref="B199:C199"/>
    <mergeCell ref="D197:T197"/>
    <mergeCell ref="U205:V205"/>
    <mergeCell ref="U221:V221"/>
    <mergeCell ref="U162:V167"/>
    <mergeCell ref="U220:V220"/>
    <mergeCell ref="B188:C194"/>
    <mergeCell ref="B176:C176"/>
    <mergeCell ref="B177:C177"/>
    <mergeCell ref="B180:C180"/>
    <mergeCell ref="B205:C205"/>
    <mergeCell ref="B208:C208"/>
    <mergeCell ref="D208:T208"/>
    <mergeCell ref="U207:V207"/>
    <mergeCell ref="U210:V210"/>
    <mergeCell ref="B211:C211"/>
    <mergeCell ref="D211:T211"/>
    <mergeCell ref="B212:C212"/>
    <mergeCell ref="D212:T212"/>
    <mergeCell ref="U208:V208"/>
    <mergeCell ref="U211:V211"/>
    <mergeCell ref="D161:T161"/>
    <mergeCell ref="U194:V194"/>
    <mergeCell ref="U238:V238"/>
    <mergeCell ref="U271:V277"/>
    <mergeCell ref="P275:S275"/>
    <mergeCell ref="U281:V281"/>
    <mergeCell ref="U280:V280"/>
    <mergeCell ref="P276:S276"/>
    <mergeCell ref="U196:V196"/>
    <mergeCell ref="D188:V188"/>
    <mergeCell ref="U187:V187"/>
    <mergeCell ref="F189:T189"/>
    <mergeCell ref="F190:T190"/>
    <mergeCell ref="F191:T191"/>
    <mergeCell ref="F192:T192"/>
    <mergeCell ref="F193:T193"/>
    <mergeCell ref="F194:T194"/>
    <mergeCell ref="U175:V175"/>
    <mergeCell ref="D176:T176"/>
    <mergeCell ref="D177:T177"/>
    <mergeCell ref="U179:V179"/>
    <mergeCell ref="D180:T180"/>
    <mergeCell ref="U182:V182"/>
    <mergeCell ref="D205:T205"/>
    <mergeCell ref="B13:V13"/>
    <mergeCell ref="U376:V376"/>
    <mergeCell ref="B435:V435"/>
    <mergeCell ref="B439:V439"/>
    <mergeCell ref="B446:V446"/>
    <mergeCell ref="U391:V391"/>
    <mergeCell ref="U392:V392"/>
    <mergeCell ref="U393:V395"/>
    <mergeCell ref="U413:V413"/>
    <mergeCell ref="U415:V415"/>
    <mergeCell ref="U369:V369"/>
    <mergeCell ref="U370:V370"/>
    <mergeCell ref="B51:E51"/>
    <mergeCell ref="P64:Q64"/>
    <mergeCell ref="R64:S64"/>
    <mergeCell ref="U122:V122"/>
    <mergeCell ref="U149:V149"/>
    <mergeCell ref="U155:V155"/>
    <mergeCell ref="U158:V158"/>
    <mergeCell ref="U296:V296"/>
    <mergeCell ref="U147:V147"/>
    <mergeCell ref="U150:V150"/>
    <mergeCell ref="B183:C185"/>
    <mergeCell ref="D183:T183"/>
    <mergeCell ref="B213:C213"/>
    <mergeCell ref="D213:T213"/>
    <mergeCell ref="U215:V215"/>
    <mergeCell ref="B216:C216"/>
    <mergeCell ref="D216:T216"/>
    <mergeCell ref="U218:V218"/>
    <mergeCell ref="B219:C219"/>
    <mergeCell ref="D219:T219"/>
    <mergeCell ref="B220:C220"/>
    <mergeCell ref="U219:V219"/>
    <mergeCell ref="B221:C221"/>
    <mergeCell ref="D220:T220"/>
    <mergeCell ref="D221:T221"/>
    <mergeCell ref="U223:V223"/>
    <mergeCell ref="B224:C224"/>
    <mergeCell ref="B225:C225"/>
    <mergeCell ref="B226:C226"/>
    <mergeCell ref="B227:C227"/>
    <mergeCell ref="D224:T224"/>
    <mergeCell ref="D225:T225"/>
    <mergeCell ref="D226:T226"/>
    <mergeCell ref="D227:T227"/>
    <mergeCell ref="B228:C228"/>
    <mergeCell ref="B229:C229"/>
    <mergeCell ref="D228:T228"/>
    <mergeCell ref="D229:T229"/>
    <mergeCell ref="U237:V237"/>
    <mergeCell ref="U231:V231"/>
    <mergeCell ref="B232:C232"/>
    <mergeCell ref="B233:C233"/>
    <mergeCell ref="B234:C234"/>
    <mergeCell ref="B235:C235"/>
    <mergeCell ref="D232:T232"/>
    <mergeCell ref="D233:T233"/>
    <mergeCell ref="D234:T234"/>
    <mergeCell ref="D235:T235"/>
    <mergeCell ref="D259:I259"/>
    <mergeCell ref="B280:C280"/>
    <mergeCell ref="B281:C281"/>
    <mergeCell ref="D280:T280"/>
    <mergeCell ref="D281:T281"/>
    <mergeCell ref="U284:V284"/>
    <mergeCell ref="B285:C285"/>
    <mergeCell ref="B286:C286"/>
    <mergeCell ref="B238:C238"/>
    <mergeCell ref="D238:T238"/>
    <mergeCell ref="U240:V240"/>
    <mergeCell ref="B241:C241"/>
    <mergeCell ref="B242:C247"/>
    <mergeCell ref="D241:T241"/>
    <mergeCell ref="D242:T242"/>
    <mergeCell ref="F243:V243"/>
    <mergeCell ref="F244:V244"/>
    <mergeCell ref="F245:V245"/>
    <mergeCell ref="F246:V246"/>
    <mergeCell ref="F247:V247"/>
    <mergeCell ref="D258:E258"/>
    <mergeCell ref="F258:G258"/>
    <mergeCell ref="H258:I258"/>
    <mergeCell ref="J258:K258"/>
    <mergeCell ref="B288:C288"/>
    <mergeCell ref="U286:V286"/>
    <mergeCell ref="U285:V285"/>
    <mergeCell ref="B289:C289"/>
    <mergeCell ref="B290:C290"/>
    <mergeCell ref="B291:C291"/>
    <mergeCell ref="B292:C292"/>
    <mergeCell ref="B293:C293"/>
    <mergeCell ref="K275:O275"/>
    <mergeCell ref="B294:C294"/>
    <mergeCell ref="B295:C295"/>
    <mergeCell ref="B296:C296"/>
    <mergeCell ref="B297:C297"/>
    <mergeCell ref="U299:V299"/>
    <mergeCell ref="D285:T285"/>
    <mergeCell ref="D286:T286"/>
    <mergeCell ref="D287:T287"/>
    <mergeCell ref="D288:T288"/>
    <mergeCell ref="D289:T289"/>
    <mergeCell ref="D290:T290"/>
    <mergeCell ref="D291:T291"/>
    <mergeCell ref="D292:T292"/>
    <mergeCell ref="D293:T293"/>
    <mergeCell ref="D294:T294"/>
    <mergeCell ref="D295:T295"/>
    <mergeCell ref="D296:T296"/>
    <mergeCell ref="D297:T297"/>
    <mergeCell ref="U291:V291"/>
    <mergeCell ref="U293:V293"/>
    <mergeCell ref="U295:V295"/>
    <mergeCell ref="U292:V292"/>
    <mergeCell ref="U290:V290"/>
    <mergeCell ref="B287:C287"/>
    <mergeCell ref="B300:C300"/>
    <mergeCell ref="B301:C301"/>
    <mergeCell ref="B302:C302"/>
    <mergeCell ref="B303:C303"/>
    <mergeCell ref="B304:C304"/>
    <mergeCell ref="B305:C305"/>
    <mergeCell ref="D300:T300"/>
    <mergeCell ref="D301:T301"/>
    <mergeCell ref="D302:T302"/>
    <mergeCell ref="D303:T303"/>
    <mergeCell ref="D304:T304"/>
    <mergeCell ref="D305:T305"/>
    <mergeCell ref="D306:T306"/>
    <mergeCell ref="B306:C306"/>
    <mergeCell ref="B308:C308"/>
    <mergeCell ref="B309:C309"/>
    <mergeCell ref="B310:C310"/>
    <mergeCell ref="D308:T308"/>
    <mergeCell ref="D309:T309"/>
    <mergeCell ref="D310:T310"/>
    <mergeCell ref="B311:C311"/>
    <mergeCell ref="B312:C312"/>
    <mergeCell ref="D311:T311"/>
    <mergeCell ref="D312:T312"/>
    <mergeCell ref="U307:V307"/>
    <mergeCell ref="B315:C315"/>
    <mergeCell ref="U314:V314"/>
    <mergeCell ref="D315:T315"/>
    <mergeCell ref="B316:C316"/>
    <mergeCell ref="D316:T316"/>
    <mergeCell ref="U311:V311"/>
    <mergeCell ref="B317:C317"/>
    <mergeCell ref="D317:T317"/>
    <mergeCell ref="B318:C318"/>
    <mergeCell ref="D318:T318"/>
    <mergeCell ref="B319:C319"/>
    <mergeCell ref="D319:T319"/>
    <mergeCell ref="B320:C320"/>
    <mergeCell ref="D320:T320"/>
    <mergeCell ref="B321:C321"/>
    <mergeCell ref="D321:T321"/>
    <mergeCell ref="B322:C322"/>
    <mergeCell ref="D322:T322"/>
    <mergeCell ref="B323:C323"/>
    <mergeCell ref="D323:T323"/>
    <mergeCell ref="B324:C324"/>
    <mergeCell ref="B325:C325"/>
    <mergeCell ref="B326:C326"/>
    <mergeCell ref="D324:T324"/>
    <mergeCell ref="D325:T325"/>
    <mergeCell ref="D326:T326"/>
    <mergeCell ref="B329:C332"/>
    <mergeCell ref="D329:V329"/>
    <mergeCell ref="F330:T330"/>
    <mergeCell ref="F331:T331"/>
    <mergeCell ref="F332:T332"/>
    <mergeCell ref="U328:V328"/>
    <mergeCell ref="U337:V337"/>
    <mergeCell ref="B338:C342"/>
    <mergeCell ref="D338:T338"/>
    <mergeCell ref="D339:T339"/>
    <mergeCell ref="D340:T340"/>
    <mergeCell ref="D341:T341"/>
    <mergeCell ref="D342:E342"/>
    <mergeCell ref="F342:T342"/>
    <mergeCell ref="U330:V330"/>
    <mergeCell ref="U338:V342"/>
    <mergeCell ref="U331:V331"/>
    <mergeCell ref="U332:V332"/>
    <mergeCell ref="B343:C343"/>
    <mergeCell ref="B344:C344"/>
    <mergeCell ref="D343:T343"/>
    <mergeCell ref="D344:T344"/>
    <mergeCell ref="U346:V346"/>
    <mergeCell ref="B347:C347"/>
    <mergeCell ref="B348:C348"/>
    <mergeCell ref="B349:C349"/>
    <mergeCell ref="B350:C350"/>
    <mergeCell ref="D347:T347"/>
    <mergeCell ref="D348:T348"/>
    <mergeCell ref="D349:T349"/>
    <mergeCell ref="D350:T350"/>
    <mergeCell ref="U350:V350"/>
    <mergeCell ref="U343:V343"/>
    <mergeCell ref="U349:V349"/>
    <mergeCell ref="U344:V344"/>
    <mergeCell ref="U347:V347"/>
    <mergeCell ref="U348:V348"/>
    <mergeCell ref="B353:C353"/>
    <mergeCell ref="B354:C354"/>
    <mergeCell ref="B355:C355"/>
    <mergeCell ref="B356:C356"/>
    <mergeCell ref="D353:T353"/>
    <mergeCell ref="D354:T354"/>
    <mergeCell ref="D355:T355"/>
    <mergeCell ref="D356:T356"/>
    <mergeCell ref="U358:V358"/>
    <mergeCell ref="U354:V354"/>
    <mergeCell ref="B359:C359"/>
    <mergeCell ref="D359:T359"/>
    <mergeCell ref="B360:C360"/>
    <mergeCell ref="D360:T360"/>
    <mergeCell ref="B361:C364"/>
    <mergeCell ref="D361:T361"/>
    <mergeCell ref="B365:C370"/>
    <mergeCell ref="D365:T365"/>
    <mergeCell ref="D366:E366"/>
    <mergeCell ref="D367:E367"/>
    <mergeCell ref="D368:E368"/>
    <mergeCell ref="D369:E369"/>
    <mergeCell ref="D370:E370"/>
    <mergeCell ref="F366:T366"/>
    <mergeCell ref="F367:T367"/>
    <mergeCell ref="F368:T368"/>
    <mergeCell ref="F369:T369"/>
    <mergeCell ref="F370:T370"/>
    <mergeCell ref="E364:T364"/>
    <mergeCell ref="B373:C373"/>
    <mergeCell ref="B374:C374"/>
    <mergeCell ref="B375:C375"/>
    <mergeCell ref="B376:C376"/>
    <mergeCell ref="D373:T373"/>
    <mergeCell ref="D374:T374"/>
    <mergeCell ref="D375:T375"/>
    <mergeCell ref="D376:T376"/>
    <mergeCell ref="U378:V378"/>
    <mergeCell ref="U375:V375"/>
    <mergeCell ref="U373:V373"/>
    <mergeCell ref="U374:V374"/>
    <mergeCell ref="B379:C379"/>
    <mergeCell ref="B380:C380"/>
    <mergeCell ref="B381:C381"/>
    <mergeCell ref="B382:C382"/>
    <mergeCell ref="D379:T379"/>
    <mergeCell ref="D380:T380"/>
    <mergeCell ref="D381:T381"/>
    <mergeCell ref="D382:T382"/>
    <mergeCell ref="U384:V384"/>
    <mergeCell ref="U381:V381"/>
    <mergeCell ref="U380:V380"/>
    <mergeCell ref="U379:V379"/>
    <mergeCell ref="U382:V382"/>
    <mergeCell ref="B385:C385"/>
    <mergeCell ref="B386:C386"/>
    <mergeCell ref="B387:C387"/>
    <mergeCell ref="B388:C388"/>
    <mergeCell ref="D385:T385"/>
    <mergeCell ref="D386:T386"/>
    <mergeCell ref="D387:T387"/>
    <mergeCell ref="D388:T388"/>
    <mergeCell ref="U390:V390"/>
    <mergeCell ref="U387:V387"/>
    <mergeCell ref="U388:V388"/>
    <mergeCell ref="U386:V386"/>
    <mergeCell ref="U385:V385"/>
    <mergeCell ref="U397:V397"/>
    <mergeCell ref="U400:V400"/>
    <mergeCell ref="B401:C401"/>
    <mergeCell ref="B402:C404"/>
    <mergeCell ref="D401:T401"/>
    <mergeCell ref="D402:T402"/>
    <mergeCell ref="E403:T403"/>
    <mergeCell ref="U406:V406"/>
    <mergeCell ref="B391:C391"/>
    <mergeCell ref="B392:C392"/>
    <mergeCell ref="B393:C395"/>
    <mergeCell ref="D391:T391"/>
    <mergeCell ref="D392:T392"/>
    <mergeCell ref="D393:T393"/>
    <mergeCell ref="F394:T394"/>
    <mergeCell ref="F395:T395"/>
    <mergeCell ref="B398:C398"/>
    <mergeCell ref="D398:T398"/>
    <mergeCell ref="U398:V398"/>
    <mergeCell ref="U401:V401"/>
    <mergeCell ref="B407:C407"/>
    <mergeCell ref="B408:C408"/>
    <mergeCell ref="B409:C409"/>
    <mergeCell ref="D407:T407"/>
    <mergeCell ref="D408:T408"/>
    <mergeCell ref="D409:T409"/>
    <mergeCell ref="U412:V412"/>
    <mergeCell ref="B413:C413"/>
    <mergeCell ref="B414:C414"/>
    <mergeCell ref="U407:V407"/>
    <mergeCell ref="B415:C415"/>
    <mergeCell ref="B416:C416"/>
    <mergeCell ref="D413:T413"/>
    <mergeCell ref="D414:T414"/>
    <mergeCell ref="D415:T415"/>
    <mergeCell ref="D416:T416"/>
    <mergeCell ref="B417:C423"/>
    <mergeCell ref="D417:T417"/>
    <mergeCell ref="D418:T418"/>
    <mergeCell ref="D419:T419"/>
    <mergeCell ref="D420:T420"/>
    <mergeCell ref="D421:T421"/>
    <mergeCell ref="D422:T422"/>
    <mergeCell ref="D423:T423"/>
    <mergeCell ref="D444:U444"/>
    <mergeCell ref="B430:C430"/>
    <mergeCell ref="B431:C431"/>
    <mergeCell ref="D430:T430"/>
    <mergeCell ref="D431:T431"/>
    <mergeCell ref="D441:U441"/>
    <mergeCell ref="D442:U442"/>
    <mergeCell ref="B424:C424"/>
    <mergeCell ref="B425:C425"/>
    <mergeCell ref="B426:C426"/>
    <mergeCell ref="B427:C427"/>
    <mergeCell ref="D424:T424"/>
    <mergeCell ref="D425:T425"/>
    <mergeCell ref="D426:T426"/>
    <mergeCell ref="D427:T427"/>
    <mergeCell ref="U429:V429"/>
    <mergeCell ref="U425:V425"/>
    <mergeCell ref="U426:V426"/>
    <mergeCell ref="U430:V430"/>
    <mergeCell ref="U431:V431"/>
    <mergeCell ref="U424:V424"/>
    <mergeCell ref="U427:V427"/>
    <mergeCell ref="D443:U443"/>
  </mergeCells>
  <phoneticPr fontId="2"/>
  <printOptions horizontalCentered="1"/>
  <pageMargins left="0.51181102362204722" right="0.39370078740157483" top="0.74803149606299213" bottom="0.70866141732283472" header="0.31496062992125984" footer="0.31496062992125984"/>
  <pageSetup paperSize="9" scale="77" orientation="portrait" r:id="rId1"/>
  <headerFooter differentFirst="1">
    <oddFooter>&amp;C- &amp;P -&amp;R&amp;A</oddFooter>
    <firstFooter>&amp;C- &amp;P -</firstFooter>
  </headerFooter>
  <rowBreaks count="19" manualBreakCount="19">
    <brk id="30" max="22" man="1"/>
    <brk id="57" max="16383" man="1"/>
    <brk id="88" max="16383" man="1"/>
    <brk id="111" max="22" man="1"/>
    <brk id="131" max="22" man="1"/>
    <brk id="147" max="22" man="1"/>
    <brk id="156" max="22" man="1"/>
    <brk id="167" max="22" man="1"/>
    <brk id="195" max="22" man="1"/>
    <brk id="217" max="22" man="1"/>
    <brk id="238" max="22" man="1"/>
    <brk id="248" max="22" man="1"/>
    <brk id="282" max="16383" man="1"/>
    <brk id="306" max="22" man="1"/>
    <brk id="335" max="22" man="1"/>
    <brk id="357" max="22" man="1"/>
    <brk id="383" max="22" man="1"/>
    <brk id="410" max="22" man="1"/>
    <brk id="43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314325</xdr:colOff>
                    <xdr:row>20</xdr:row>
                    <xdr:rowOff>123825</xdr:rowOff>
                  </from>
                  <to>
                    <xdr:col>10</xdr:col>
                    <xdr:colOff>276225</xdr:colOff>
                    <xdr:row>20</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47625</xdr:colOff>
                    <xdr:row>20</xdr:row>
                    <xdr:rowOff>114300</xdr:rowOff>
                  </from>
                  <to>
                    <xdr:col>15</xdr:col>
                    <xdr:colOff>0</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view="pageBreakPreview" zoomScaleNormal="100" zoomScaleSheetLayoutView="100" workbookViewId="0">
      <selection activeCell="I4" sqref="I4:M4"/>
    </sheetView>
  </sheetViews>
  <sheetFormatPr defaultRowHeight="13.5" x14ac:dyDescent="0.15"/>
  <cols>
    <col min="1" max="1" width="12.125" customWidth="1"/>
    <col min="2" max="2" width="3.25" customWidth="1"/>
    <col min="3" max="3" width="12.25" customWidth="1"/>
    <col min="4" max="4" width="16.5" customWidth="1"/>
    <col min="5" max="34" width="3.125" customWidth="1"/>
    <col min="35" max="35" width="5.375" customWidth="1"/>
    <col min="36" max="36" width="6.125" customWidth="1"/>
    <col min="37" max="37" width="7.875" customWidth="1"/>
    <col min="38" max="38" width="2.125" customWidth="1"/>
  </cols>
  <sheetData>
    <row r="1" spans="1:41" x14ac:dyDescent="0.15">
      <c r="A1" s="844" t="s">
        <v>9</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844"/>
    </row>
    <row r="2" spans="1:41" x14ac:dyDescent="0.1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41" ht="18.75" customHeight="1" x14ac:dyDescent="0.15">
      <c r="A3" s="14" t="s">
        <v>239</v>
      </c>
      <c r="B3" s="15"/>
      <c r="C3" s="15"/>
      <c r="D3" s="15"/>
      <c r="E3" s="15"/>
      <c r="F3" s="15"/>
      <c r="G3" s="15"/>
      <c r="H3" s="15"/>
      <c r="I3" s="4"/>
      <c r="K3" s="15" t="s">
        <v>240</v>
      </c>
      <c r="L3" s="198" t="s">
        <v>614</v>
      </c>
      <c r="M3" s="15" t="s">
        <v>241</v>
      </c>
      <c r="N3" s="18">
        <v>6</v>
      </c>
      <c r="O3" s="15" t="s">
        <v>242</v>
      </c>
      <c r="P3" s="15"/>
      <c r="R3" s="16" t="s">
        <v>243</v>
      </c>
      <c r="S3" s="15"/>
      <c r="T3" s="15"/>
      <c r="U3" s="15"/>
      <c r="V3" s="15"/>
      <c r="W3" s="15"/>
      <c r="X3" s="15"/>
      <c r="Y3" s="15" t="s">
        <v>296</v>
      </c>
      <c r="Z3" s="15"/>
      <c r="AA3" s="15"/>
      <c r="AB3" s="15"/>
      <c r="AC3" s="15"/>
      <c r="AD3" s="15"/>
      <c r="AE3" s="15"/>
      <c r="AF3" s="15"/>
      <c r="AG3" s="15"/>
      <c r="AH3" s="15"/>
      <c r="AI3" s="17" t="s">
        <v>244</v>
      </c>
      <c r="AJ3" s="16"/>
      <c r="AL3" s="15"/>
      <c r="AM3" s="18"/>
      <c r="AN3" s="18"/>
      <c r="AO3" s="18"/>
    </row>
    <row r="4" spans="1:41" ht="21.75" customHeight="1" x14ac:dyDescent="0.15">
      <c r="A4" s="14"/>
      <c r="B4" s="19"/>
      <c r="C4" s="19"/>
      <c r="D4" s="15"/>
      <c r="E4" s="16" t="s">
        <v>245</v>
      </c>
      <c r="F4" s="15"/>
      <c r="G4" s="15"/>
      <c r="H4" s="15"/>
      <c r="I4" s="845"/>
      <c r="J4" s="845"/>
      <c r="K4" s="845"/>
      <c r="L4" s="845"/>
      <c r="M4" s="845"/>
      <c r="N4" s="16" t="s">
        <v>246</v>
      </c>
      <c r="O4" s="18"/>
      <c r="P4" s="18"/>
      <c r="R4" s="846" t="s">
        <v>247</v>
      </c>
      <c r="S4" s="846"/>
      <c r="T4" s="846"/>
      <c r="U4" s="846"/>
      <c r="V4" s="847"/>
      <c r="W4" s="847"/>
      <c r="X4" s="847"/>
      <c r="Y4" s="847"/>
      <c r="Z4" s="847"/>
      <c r="AA4" s="847"/>
      <c r="AB4" s="847"/>
      <c r="AC4" s="847"/>
      <c r="AD4" s="847"/>
      <c r="AE4" s="847"/>
      <c r="AF4" s="847"/>
      <c r="AG4" s="847"/>
      <c r="AH4" s="847"/>
      <c r="AI4" s="847"/>
      <c r="AJ4" s="17" t="s">
        <v>246</v>
      </c>
      <c r="AL4" s="15"/>
      <c r="AM4" s="18"/>
      <c r="AN4" s="18"/>
      <c r="AO4" s="18"/>
    </row>
    <row r="5" spans="1:41" ht="15.75" customHeight="1" thickBot="1" x14ac:dyDescent="0.2">
      <c r="A5" s="14"/>
      <c r="B5" s="19"/>
      <c r="C5" s="19"/>
      <c r="D5" s="15"/>
      <c r="E5" s="15"/>
      <c r="F5" s="15"/>
      <c r="G5" s="15"/>
      <c r="H5" s="15"/>
      <c r="I5" s="15"/>
      <c r="J5" s="15"/>
      <c r="K5" s="15"/>
      <c r="L5" s="15"/>
      <c r="M5" s="15"/>
      <c r="N5" s="15"/>
      <c r="O5" s="15"/>
      <c r="P5" s="4"/>
      <c r="R5" s="16"/>
      <c r="S5" s="15"/>
      <c r="T5" s="15"/>
      <c r="U5" s="15"/>
      <c r="V5" s="15"/>
      <c r="W5" s="15"/>
      <c r="X5" s="15"/>
      <c r="Y5" s="15"/>
      <c r="Z5" s="15"/>
      <c r="AA5" s="15"/>
      <c r="AB5" s="15"/>
      <c r="AC5" s="15"/>
      <c r="AD5" s="15"/>
      <c r="AE5" s="15"/>
      <c r="AF5" s="15"/>
      <c r="AG5" s="15"/>
      <c r="AH5" s="15"/>
      <c r="AI5" s="15"/>
      <c r="AJ5" s="15"/>
      <c r="AK5" s="16"/>
      <c r="AL5" s="15"/>
      <c r="AM5" s="18"/>
      <c r="AN5" s="18"/>
      <c r="AO5" s="18"/>
    </row>
    <row r="6" spans="1:41" ht="18" customHeight="1" x14ac:dyDescent="0.15">
      <c r="A6" s="20" t="s">
        <v>248</v>
      </c>
      <c r="B6" s="21" t="s">
        <v>249</v>
      </c>
      <c r="C6" s="22" t="s">
        <v>250</v>
      </c>
      <c r="D6" s="23" t="s">
        <v>251</v>
      </c>
      <c r="E6" s="24">
        <v>1</v>
      </c>
      <c r="F6" s="25">
        <v>2</v>
      </c>
      <c r="G6" s="25">
        <v>3</v>
      </c>
      <c r="H6" s="25">
        <v>4</v>
      </c>
      <c r="I6" s="25">
        <v>5</v>
      </c>
      <c r="J6" s="25">
        <v>6</v>
      </c>
      <c r="K6" s="25">
        <v>7</v>
      </c>
      <c r="L6" s="25">
        <v>8</v>
      </c>
      <c r="M6" s="25">
        <v>9</v>
      </c>
      <c r="N6" s="25">
        <v>10</v>
      </c>
      <c r="O6" s="25">
        <v>11</v>
      </c>
      <c r="P6" s="25">
        <v>12</v>
      </c>
      <c r="Q6" s="25">
        <v>13</v>
      </c>
      <c r="R6" s="25">
        <v>14</v>
      </c>
      <c r="S6" s="25">
        <v>15</v>
      </c>
      <c r="T6" s="25">
        <v>16</v>
      </c>
      <c r="U6" s="25">
        <v>17</v>
      </c>
      <c r="V6" s="25">
        <v>18</v>
      </c>
      <c r="W6" s="25">
        <v>19</v>
      </c>
      <c r="X6" s="25">
        <v>20</v>
      </c>
      <c r="Y6" s="25">
        <v>21</v>
      </c>
      <c r="Z6" s="25">
        <v>22</v>
      </c>
      <c r="AA6" s="25">
        <v>23</v>
      </c>
      <c r="AB6" s="25">
        <v>24</v>
      </c>
      <c r="AC6" s="25">
        <v>25</v>
      </c>
      <c r="AD6" s="25">
        <v>26</v>
      </c>
      <c r="AE6" s="25">
        <v>27</v>
      </c>
      <c r="AF6" s="25">
        <v>28</v>
      </c>
      <c r="AG6" s="25">
        <v>29</v>
      </c>
      <c r="AH6" s="25">
        <v>30</v>
      </c>
      <c r="AI6" s="27" t="s">
        <v>252</v>
      </c>
      <c r="AJ6" s="848" t="s">
        <v>253</v>
      </c>
      <c r="AK6" s="15"/>
      <c r="AL6" s="18"/>
      <c r="AM6" s="18"/>
      <c r="AN6" s="18"/>
    </row>
    <row r="7" spans="1:41" ht="18" customHeight="1" thickBot="1" x14ac:dyDescent="0.2">
      <c r="A7" s="6"/>
      <c r="B7" s="28" t="s">
        <v>254</v>
      </c>
      <c r="C7" s="29"/>
      <c r="D7" s="30"/>
      <c r="E7" s="191" t="s">
        <v>444</v>
      </c>
      <c r="F7" s="191" t="s">
        <v>258</v>
      </c>
      <c r="G7" s="191" t="s">
        <v>259</v>
      </c>
      <c r="H7" s="191" t="s">
        <v>260</v>
      </c>
      <c r="I7" s="191" t="s">
        <v>261</v>
      </c>
      <c r="J7" s="191" t="s">
        <v>255</v>
      </c>
      <c r="K7" s="191" t="s">
        <v>256</v>
      </c>
      <c r="L7" s="191" t="s">
        <v>257</v>
      </c>
      <c r="M7" s="191" t="s">
        <v>258</v>
      </c>
      <c r="N7" s="191" t="s">
        <v>259</v>
      </c>
      <c r="O7" s="191" t="s">
        <v>260</v>
      </c>
      <c r="P7" s="191" t="s">
        <v>261</v>
      </c>
      <c r="Q7" s="191" t="s">
        <v>255</v>
      </c>
      <c r="R7" s="191" t="s">
        <v>256</v>
      </c>
      <c r="S7" s="191" t="s">
        <v>257</v>
      </c>
      <c r="T7" s="191" t="s">
        <v>258</v>
      </c>
      <c r="U7" s="191" t="s">
        <v>259</v>
      </c>
      <c r="V7" s="191" t="s">
        <v>260</v>
      </c>
      <c r="W7" s="191" t="s">
        <v>261</v>
      </c>
      <c r="X7" s="191" t="s">
        <v>255</v>
      </c>
      <c r="Y7" s="191" t="s">
        <v>256</v>
      </c>
      <c r="Z7" s="191" t="s">
        <v>257</v>
      </c>
      <c r="AA7" s="191" t="s">
        <v>258</v>
      </c>
      <c r="AB7" s="191" t="s">
        <v>259</v>
      </c>
      <c r="AC7" s="191" t="s">
        <v>260</v>
      </c>
      <c r="AD7" s="191" t="s">
        <v>261</v>
      </c>
      <c r="AE7" s="191" t="s">
        <v>255</v>
      </c>
      <c r="AF7" s="191" t="s">
        <v>256</v>
      </c>
      <c r="AG7" s="191" t="s">
        <v>257</v>
      </c>
      <c r="AH7" s="191" t="s">
        <v>445</v>
      </c>
      <c r="AI7" s="32" t="s">
        <v>262</v>
      </c>
      <c r="AJ7" s="849"/>
      <c r="AK7" s="15"/>
      <c r="AL7" s="18"/>
      <c r="AM7" s="18"/>
      <c r="AN7" s="18"/>
    </row>
    <row r="8" spans="1:41" ht="21.95" customHeight="1" x14ac:dyDescent="0.15">
      <c r="A8" s="33" t="s">
        <v>263</v>
      </c>
      <c r="B8" s="34"/>
      <c r="C8" s="35"/>
      <c r="D8" s="850"/>
      <c r="E8" s="838"/>
      <c r="F8" s="838"/>
      <c r="G8" s="838"/>
      <c r="H8" s="838"/>
      <c r="I8" s="838"/>
      <c r="J8" s="838"/>
      <c r="K8" s="838"/>
      <c r="L8" s="838"/>
      <c r="M8" s="838"/>
      <c r="N8" s="838"/>
      <c r="O8" s="838"/>
      <c r="P8" s="838"/>
      <c r="Q8" s="838"/>
      <c r="R8" s="838"/>
      <c r="S8" s="838"/>
      <c r="T8" s="838"/>
      <c r="U8" s="838"/>
      <c r="V8" s="838"/>
      <c r="W8" s="838"/>
      <c r="X8" s="838"/>
      <c r="Y8" s="838"/>
      <c r="Z8" s="838"/>
      <c r="AA8" s="838"/>
      <c r="AB8" s="838"/>
      <c r="AC8" s="838"/>
      <c r="AD8" s="838"/>
      <c r="AE8" s="838"/>
      <c r="AF8" s="838"/>
      <c r="AG8" s="838"/>
      <c r="AH8" s="838"/>
      <c r="AI8" s="840">
        <f>SUM(E8:AH9)</f>
        <v>0</v>
      </c>
      <c r="AJ8" s="842"/>
      <c r="AK8" s="15"/>
      <c r="AL8" s="18"/>
      <c r="AM8" s="18"/>
      <c r="AN8" s="18"/>
    </row>
    <row r="9" spans="1:41" ht="14.25" customHeight="1" x14ac:dyDescent="0.15">
      <c r="A9" s="822" t="s">
        <v>264</v>
      </c>
      <c r="B9" s="823"/>
      <c r="C9" s="36"/>
      <c r="D9" s="851"/>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841"/>
      <c r="AJ9" s="843"/>
      <c r="AK9" s="15"/>
      <c r="AL9" s="18"/>
      <c r="AM9" s="18"/>
      <c r="AN9" s="18"/>
    </row>
    <row r="10" spans="1:41" ht="21" customHeight="1" x14ac:dyDescent="0.15">
      <c r="A10" s="37" t="s">
        <v>265</v>
      </c>
      <c r="B10" s="38"/>
      <c r="C10" s="39"/>
      <c r="D10" s="836"/>
      <c r="E10" s="818"/>
      <c r="F10" s="818"/>
      <c r="G10" s="818"/>
      <c r="H10" s="818"/>
      <c r="I10" s="818"/>
      <c r="J10" s="818"/>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8"/>
      <c r="AI10" s="820">
        <f>SUM(E10:AH11)</f>
        <v>0</v>
      </c>
      <c r="AJ10" s="831" t="s">
        <v>266</v>
      </c>
      <c r="AK10" s="15"/>
      <c r="AL10" s="18"/>
      <c r="AM10" s="18"/>
      <c r="AN10" s="18"/>
    </row>
    <row r="11" spans="1:41" ht="15" customHeight="1" x14ac:dyDescent="0.15">
      <c r="A11" s="834" t="s">
        <v>264</v>
      </c>
      <c r="B11" s="835"/>
      <c r="C11" s="42"/>
      <c r="D11" s="837"/>
      <c r="E11" s="819"/>
      <c r="F11" s="819"/>
      <c r="G11" s="819"/>
      <c r="H11" s="819"/>
      <c r="I11" s="819"/>
      <c r="J11" s="819"/>
      <c r="K11" s="819"/>
      <c r="L11" s="819"/>
      <c r="M11" s="819"/>
      <c r="N11" s="819"/>
      <c r="O11" s="819"/>
      <c r="P11" s="819"/>
      <c r="Q11" s="819"/>
      <c r="R11" s="819"/>
      <c r="S11" s="819"/>
      <c r="T11" s="819"/>
      <c r="U11" s="819"/>
      <c r="V11" s="819"/>
      <c r="W11" s="819"/>
      <c r="X11" s="819"/>
      <c r="Y11" s="819"/>
      <c r="Z11" s="819"/>
      <c r="AA11" s="819"/>
      <c r="AB11" s="819"/>
      <c r="AC11" s="819"/>
      <c r="AD11" s="819"/>
      <c r="AE11" s="819"/>
      <c r="AF11" s="819"/>
      <c r="AG11" s="819"/>
      <c r="AH11" s="819"/>
      <c r="AI11" s="821"/>
      <c r="AJ11" s="831"/>
      <c r="AK11" s="15"/>
      <c r="AL11" s="18"/>
      <c r="AM11" s="18"/>
      <c r="AN11" s="18"/>
    </row>
    <row r="12" spans="1:41" ht="21.95" customHeight="1" x14ac:dyDescent="0.15">
      <c r="A12" s="37" t="s">
        <v>265</v>
      </c>
      <c r="B12" s="38"/>
      <c r="C12" s="39"/>
      <c r="D12" s="829"/>
      <c r="E12" s="818"/>
      <c r="F12" s="818"/>
      <c r="G12" s="818"/>
      <c r="H12" s="818"/>
      <c r="I12" s="818"/>
      <c r="J12" s="818"/>
      <c r="K12" s="818"/>
      <c r="L12" s="818"/>
      <c r="M12" s="818"/>
      <c r="N12" s="818"/>
      <c r="O12" s="818"/>
      <c r="P12" s="818"/>
      <c r="Q12" s="818"/>
      <c r="R12" s="818"/>
      <c r="S12" s="818"/>
      <c r="T12" s="818"/>
      <c r="U12" s="818"/>
      <c r="V12" s="818"/>
      <c r="W12" s="818"/>
      <c r="X12" s="818"/>
      <c r="Y12" s="818"/>
      <c r="Z12" s="818"/>
      <c r="AA12" s="818"/>
      <c r="AB12" s="818"/>
      <c r="AC12" s="818"/>
      <c r="AD12" s="818"/>
      <c r="AE12" s="818"/>
      <c r="AF12" s="818"/>
      <c r="AG12" s="818"/>
      <c r="AH12" s="818"/>
      <c r="AI12" s="828">
        <f>SUM(E12:AH13)</f>
        <v>0</v>
      </c>
      <c r="AJ12" s="832"/>
      <c r="AK12" s="15"/>
      <c r="AL12" s="18"/>
      <c r="AM12" s="18"/>
      <c r="AN12" s="18"/>
    </row>
    <row r="13" spans="1:41" ht="15" customHeight="1" x14ac:dyDescent="0.15">
      <c r="A13" s="822" t="s">
        <v>264</v>
      </c>
      <c r="B13" s="823"/>
      <c r="C13" s="36"/>
      <c r="D13" s="830"/>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21"/>
      <c r="AJ13" s="832"/>
      <c r="AK13" s="15"/>
      <c r="AL13" s="18"/>
      <c r="AM13" s="18"/>
      <c r="AN13" s="18"/>
    </row>
    <row r="14" spans="1:41" ht="21.95" customHeight="1" x14ac:dyDescent="0.15">
      <c r="A14" s="37" t="s">
        <v>265</v>
      </c>
      <c r="B14" s="38"/>
      <c r="C14" s="39"/>
      <c r="D14" s="829"/>
      <c r="E14" s="818"/>
      <c r="F14" s="818"/>
      <c r="G14" s="818"/>
      <c r="H14" s="818"/>
      <c r="I14" s="818"/>
      <c r="J14" s="818"/>
      <c r="K14" s="818"/>
      <c r="L14" s="818"/>
      <c r="M14" s="818"/>
      <c r="N14" s="818"/>
      <c r="O14" s="818"/>
      <c r="P14" s="818"/>
      <c r="Q14" s="818"/>
      <c r="R14" s="818"/>
      <c r="S14" s="818"/>
      <c r="T14" s="818"/>
      <c r="U14" s="818"/>
      <c r="V14" s="818"/>
      <c r="W14" s="818"/>
      <c r="X14" s="818"/>
      <c r="Y14" s="818"/>
      <c r="Z14" s="818"/>
      <c r="AA14" s="818"/>
      <c r="AB14" s="818"/>
      <c r="AC14" s="818"/>
      <c r="AD14" s="818"/>
      <c r="AE14" s="818"/>
      <c r="AF14" s="818"/>
      <c r="AG14" s="818"/>
      <c r="AH14" s="818"/>
      <c r="AI14" s="828">
        <f>SUM(E14:AH15)</f>
        <v>0</v>
      </c>
      <c r="AJ14" s="832"/>
      <c r="AK14" s="15"/>
      <c r="AL14" s="18"/>
      <c r="AM14" s="18"/>
      <c r="AN14" s="18"/>
    </row>
    <row r="15" spans="1:41" ht="15" customHeight="1" x14ac:dyDescent="0.15">
      <c r="A15" s="822" t="s">
        <v>264</v>
      </c>
      <c r="B15" s="823"/>
      <c r="C15" s="36"/>
      <c r="D15" s="830"/>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c r="AH15" s="819"/>
      <c r="AI15" s="821"/>
      <c r="AJ15" s="832"/>
      <c r="AK15" s="15"/>
      <c r="AL15" s="18"/>
      <c r="AM15" s="18"/>
      <c r="AN15" s="18"/>
    </row>
    <row r="16" spans="1:41" ht="21.95" customHeight="1" x14ac:dyDescent="0.15">
      <c r="A16" s="37" t="s">
        <v>265</v>
      </c>
      <c r="B16" s="38"/>
      <c r="C16" s="39"/>
      <c r="D16" s="824"/>
      <c r="E16" s="826"/>
      <c r="F16" s="818"/>
      <c r="G16" s="818"/>
      <c r="H16" s="818"/>
      <c r="I16" s="818"/>
      <c r="J16" s="818"/>
      <c r="K16" s="818"/>
      <c r="L16" s="818"/>
      <c r="M16" s="818"/>
      <c r="N16" s="818"/>
      <c r="O16" s="818"/>
      <c r="P16" s="818"/>
      <c r="Q16" s="818"/>
      <c r="R16" s="818"/>
      <c r="S16" s="818"/>
      <c r="T16" s="818"/>
      <c r="U16" s="818"/>
      <c r="V16" s="818"/>
      <c r="W16" s="818"/>
      <c r="X16" s="818"/>
      <c r="Y16" s="818"/>
      <c r="Z16" s="818"/>
      <c r="AA16" s="818"/>
      <c r="AB16" s="818"/>
      <c r="AC16" s="818"/>
      <c r="AD16" s="818"/>
      <c r="AE16" s="818"/>
      <c r="AF16" s="818"/>
      <c r="AG16" s="818"/>
      <c r="AH16" s="818"/>
      <c r="AI16" s="820">
        <f>SUM(E16:AH17)</f>
        <v>0</v>
      </c>
      <c r="AJ16" s="832"/>
      <c r="AK16" s="15"/>
      <c r="AL16" s="18"/>
      <c r="AM16" s="18"/>
      <c r="AN16" s="18"/>
    </row>
    <row r="17" spans="1:40" ht="15" customHeight="1" x14ac:dyDescent="0.15">
      <c r="A17" s="822" t="s">
        <v>264</v>
      </c>
      <c r="B17" s="823"/>
      <c r="C17" s="36"/>
      <c r="D17" s="825"/>
      <c r="E17" s="827"/>
      <c r="F17" s="819"/>
      <c r="G17" s="819"/>
      <c r="H17" s="819"/>
      <c r="I17" s="819"/>
      <c r="J17" s="819"/>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c r="AH17" s="819"/>
      <c r="AI17" s="821"/>
      <c r="AJ17" s="832"/>
      <c r="AK17" s="15"/>
      <c r="AL17" s="18"/>
      <c r="AM17" s="18"/>
      <c r="AN17" s="18"/>
    </row>
    <row r="18" spans="1:40" ht="21.95" customHeight="1" x14ac:dyDescent="0.15">
      <c r="A18" s="37" t="s">
        <v>265</v>
      </c>
      <c r="B18" s="38"/>
      <c r="C18" s="39"/>
      <c r="D18" s="824"/>
      <c r="E18" s="826"/>
      <c r="F18" s="818"/>
      <c r="G18" s="818"/>
      <c r="H18" s="818"/>
      <c r="I18" s="818"/>
      <c r="J18" s="818"/>
      <c r="K18" s="818"/>
      <c r="L18" s="818"/>
      <c r="M18" s="818"/>
      <c r="N18" s="818"/>
      <c r="O18" s="818"/>
      <c r="P18" s="818"/>
      <c r="Q18" s="818"/>
      <c r="R18" s="818"/>
      <c r="S18" s="818"/>
      <c r="T18" s="818"/>
      <c r="U18" s="818"/>
      <c r="V18" s="818"/>
      <c r="W18" s="818"/>
      <c r="X18" s="818"/>
      <c r="Y18" s="818"/>
      <c r="Z18" s="818"/>
      <c r="AA18" s="818"/>
      <c r="AB18" s="818"/>
      <c r="AC18" s="818"/>
      <c r="AD18" s="818"/>
      <c r="AE18" s="818"/>
      <c r="AF18" s="818"/>
      <c r="AG18" s="818"/>
      <c r="AH18" s="818"/>
      <c r="AI18" s="820">
        <f>SUM(E18:AH19)</f>
        <v>0</v>
      </c>
      <c r="AJ18" s="832"/>
      <c r="AK18" s="15"/>
      <c r="AL18" s="18"/>
      <c r="AM18" s="18"/>
      <c r="AN18" s="18"/>
    </row>
    <row r="19" spans="1:40" ht="15" customHeight="1" x14ac:dyDescent="0.15">
      <c r="A19" s="822" t="s">
        <v>264</v>
      </c>
      <c r="B19" s="823"/>
      <c r="C19" s="36"/>
      <c r="D19" s="825"/>
      <c r="E19" s="827"/>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c r="AH19" s="819"/>
      <c r="AI19" s="821"/>
      <c r="AJ19" s="832"/>
      <c r="AK19" s="15"/>
      <c r="AL19" s="18"/>
      <c r="AM19" s="18"/>
      <c r="AN19" s="18"/>
    </row>
    <row r="20" spans="1:40" ht="21.95" customHeight="1" x14ac:dyDescent="0.15">
      <c r="A20" s="810" t="s">
        <v>267</v>
      </c>
      <c r="B20" s="811"/>
      <c r="C20" s="46"/>
      <c r="D20" s="814"/>
      <c r="E20" s="816"/>
      <c r="F20" s="798"/>
      <c r="G20" s="798"/>
      <c r="H20" s="798"/>
      <c r="I20" s="798"/>
      <c r="J20" s="798"/>
      <c r="K20" s="798"/>
      <c r="L20" s="798"/>
      <c r="M20" s="798"/>
      <c r="N20" s="798"/>
      <c r="O20" s="798"/>
      <c r="P20" s="798"/>
      <c r="Q20" s="798"/>
      <c r="R20" s="798"/>
      <c r="S20" s="798"/>
      <c r="T20" s="798"/>
      <c r="U20" s="798"/>
      <c r="V20" s="798"/>
      <c r="W20" s="798"/>
      <c r="X20" s="798"/>
      <c r="Y20" s="798"/>
      <c r="Z20" s="798"/>
      <c r="AA20" s="798"/>
      <c r="AB20" s="798"/>
      <c r="AC20" s="798"/>
      <c r="AD20" s="798"/>
      <c r="AE20" s="798"/>
      <c r="AF20" s="798"/>
      <c r="AG20" s="798"/>
      <c r="AH20" s="798"/>
      <c r="AI20" s="808">
        <f>SUM(AI8:AI19)</f>
        <v>0</v>
      </c>
      <c r="AJ20" s="832"/>
      <c r="AK20" s="15"/>
      <c r="AL20" s="18"/>
      <c r="AM20" s="18"/>
      <c r="AN20" s="18"/>
    </row>
    <row r="21" spans="1:40" ht="15" customHeight="1" thickBot="1" x14ac:dyDescent="0.2">
      <c r="A21" s="812"/>
      <c r="B21" s="813"/>
      <c r="C21" s="47"/>
      <c r="D21" s="815"/>
      <c r="E21" s="817"/>
      <c r="F21" s="799"/>
      <c r="G21" s="799"/>
      <c r="H21" s="799"/>
      <c r="I21" s="799"/>
      <c r="J21" s="799"/>
      <c r="K21" s="799"/>
      <c r="L21" s="799"/>
      <c r="M21" s="799"/>
      <c r="N21" s="799"/>
      <c r="O21" s="799"/>
      <c r="P21" s="799"/>
      <c r="Q21" s="799"/>
      <c r="R21" s="799"/>
      <c r="S21" s="799"/>
      <c r="T21" s="799"/>
      <c r="U21" s="799"/>
      <c r="V21" s="799"/>
      <c r="W21" s="799"/>
      <c r="X21" s="799"/>
      <c r="Y21" s="799"/>
      <c r="Z21" s="799"/>
      <c r="AA21" s="799"/>
      <c r="AB21" s="799"/>
      <c r="AC21" s="799"/>
      <c r="AD21" s="799"/>
      <c r="AE21" s="799"/>
      <c r="AF21" s="799"/>
      <c r="AG21" s="799"/>
      <c r="AH21" s="799"/>
      <c r="AI21" s="809"/>
      <c r="AJ21" s="833"/>
      <c r="AK21" s="15"/>
      <c r="AL21" s="18"/>
      <c r="AM21" s="18"/>
      <c r="AN21" s="18"/>
    </row>
    <row r="22" spans="1:40" s="55" customFormat="1" ht="21.95" customHeight="1" x14ac:dyDescent="0.15">
      <c r="A22" s="49" t="s">
        <v>268</v>
      </c>
      <c r="B22" s="50"/>
      <c r="C22" s="51"/>
      <c r="D22" s="52"/>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3"/>
      <c r="AJ22" s="53"/>
      <c r="AK22" s="49"/>
      <c r="AL22" s="54"/>
      <c r="AM22" s="54"/>
      <c r="AN22" s="54"/>
    </row>
    <row r="23" spans="1:40" s="55" customFormat="1" ht="5.25" customHeight="1" x14ac:dyDescent="0.15">
      <c r="A23" s="51"/>
      <c r="B23" s="50"/>
      <c r="C23" s="51"/>
      <c r="D23" s="52"/>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3"/>
      <c r="AJ23" s="53"/>
      <c r="AK23" s="49"/>
      <c r="AL23" s="54"/>
      <c r="AM23" s="54"/>
      <c r="AN23" s="54"/>
    </row>
    <row r="24" spans="1:40" s="55" customFormat="1" ht="16.5" customHeight="1" thickBot="1" x14ac:dyDescent="0.2">
      <c r="A24" s="49" t="s">
        <v>40</v>
      </c>
      <c r="B24" s="49"/>
      <c r="C24" s="51"/>
      <c r="D24" s="52"/>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6"/>
      <c r="AJ24" s="57"/>
      <c r="AK24" s="49"/>
      <c r="AL24" s="54"/>
      <c r="AM24" s="54"/>
      <c r="AN24" s="54"/>
    </row>
    <row r="25" spans="1:40" s="68" customFormat="1" ht="26.1" customHeight="1" thickBot="1" x14ac:dyDescent="0.2">
      <c r="A25" s="58" t="s">
        <v>269</v>
      </c>
      <c r="B25" s="59"/>
      <c r="C25" s="60"/>
      <c r="D25" s="60"/>
      <c r="E25" s="60"/>
      <c r="F25" s="61"/>
      <c r="G25" s="62"/>
      <c r="H25" s="800"/>
      <c r="I25" s="801"/>
      <c r="J25" s="60" t="s">
        <v>270</v>
      </c>
      <c r="K25" s="63" t="s">
        <v>271</v>
      </c>
      <c r="L25" s="60"/>
      <c r="M25" s="60" t="s">
        <v>272</v>
      </c>
      <c r="N25" s="800"/>
      <c r="O25" s="801"/>
      <c r="P25" s="60" t="s">
        <v>273</v>
      </c>
      <c r="Q25" s="60"/>
      <c r="R25" s="63" t="s">
        <v>274</v>
      </c>
      <c r="S25" s="64"/>
      <c r="T25" s="64"/>
      <c r="U25" s="64"/>
      <c r="V25" s="64"/>
      <c r="W25" s="64"/>
      <c r="X25" s="64"/>
      <c r="Y25" s="65"/>
      <c r="Z25" s="65"/>
      <c r="AA25" s="65"/>
      <c r="AB25" s="65"/>
      <c r="AC25" s="65"/>
      <c r="AD25" s="66"/>
      <c r="AE25" s="67"/>
      <c r="AF25" s="67"/>
      <c r="AG25" s="67"/>
      <c r="AH25" s="67"/>
      <c r="AI25" s="67"/>
      <c r="AJ25" s="67"/>
      <c r="AK25" s="65"/>
      <c r="AL25" s="60"/>
    </row>
    <row r="26" spans="1:40" s="68" customFormat="1" ht="8.1" customHeight="1" thickBot="1" x14ac:dyDescent="0.2">
      <c r="A26" s="59"/>
      <c r="B26" s="59"/>
      <c r="C26" s="60"/>
      <c r="D26" s="60"/>
      <c r="E26" s="60"/>
      <c r="F26" s="61"/>
      <c r="G26" s="60"/>
      <c r="H26" s="63"/>
      <c r="I26" s="60"/>
      <c r="J26" s="60"/>
      <c r="K26" s="61"/>
      <c r="L26" s="63"/>
      <c r="M26" s="60"/>
      <c r="N26" s="60"/>
      <c r="O26" s="63"/>
      <c r="Q26" s="64"/>
      <c r="R26" s="64"/>
      <c r="S26" s="64"/>
      <c r="T26" s="64"/>
      <c r="U26" s="64"/>
      <c r="V26" s="64"/>
      <c r="W26" s="64"/>
      <c r="X26" s="64"/>
      <c r="Y26" s="69"/>
      <c r="Z26" s="2"/>
      <c r="AA26" s="2"/>
      <c r="AB26" s="2"/>
      <c r="AC26" s="2"/>
      <c r="AD26" s="2"/>
      <c r="AE26" s="2"/>
      <c r="AF26" s="2"/>
      <c r="AG26" s="2"/>
      <c r="AH26" s="2"/>
      <c r="AI26" s="70"/>
      <c r="AJ26" s="70"/>
      <c r="AK26" s="2"/>
      <c r="AL26" s="60"/>
    </row>
    <row r="27" spans="1:40" s="68" customFormat="1" ht="26.1" customHeight="1" thickBot="1" x14ac:dyDescent="0.2">
      <c r="A27" s="58" t="s">
        <v>275</v>
      </c>
      <c r="B27" s="59"/>
      <c r="C27" s="60"/>
      <c r="D27" s="60"/>
      <c r="E27" s="800"/>
      <c r="F27" s="801"/>
      <c r="G27" s="60" t="s">
        <v>273</v>
      </c>
      <c r="I27" s="63" t="s">
        <v>276</v>
      </c>
      <c r="J27" s="60"/>
      <c r="K27" s="61"/>
      <c r="L27" s="63"/>
      <c r="M27" s="60"/>
      <c r="N27" s="60"/>
      <c r="O27" s="63"/>
      <c r="Q27" s="64"/>
      <c r="R27" s="64"/>
      <c r="S27" s="64"/>
      <c r="T27" s="64"/>
      <c r="U27" s="64"/>
      <c r="V27" s="64"/>
      <c r="W27" s="64"/>
      <c r="X27" s="64"/>
      <c r="Y27" s="69"/>
      <c r="Z27" s="2"/>
      <c r="AA27" s="2"/>
      <c r="AB27" s="2"/>
      <c r="AC27" s="2"/>
      <c r="AD27" s="2"/>
      <c r="AE27" s="2"/>
      <c r="AF27" s="2"/>
      <c r="AG27" s="2"/>
      <c r="AH27" s="2"/>
      <c r="AI27" s="70"/>
      <c r="AJ27" s="70"/>
      <c r="AK27" s="2"/>
      <c r="AL27" s="60"/>
    </row>
    <row r="28" spans="1:40" s="68" customFormat="1" ht="8.1" customHeight="1" thickBot="1" x14ac:dyDescent="0.2">
      <c r="A28" s="59"/>
      <c r="B28" s="59"/>
      <c r="C28" s="60"/>
      <c r="D28" s="60"/>
      <c r="E28" s="71"/>
      <c r="F28" s="72"/>
      <c r="G28" s="60"/>
      <c r="H28" s="63"/>
      <c r="I28" s="60"/>
      <c r="J28" s="60"/>
      <c r="K28" s="61"/>
      <c r="L28" s="63"/>
      <c r="M28" s="60"/>
      <c r="N28" s="60"/>
      <c r="O28" s="63"/>
      <c r="Q28" s="64"/>
      <c r="R28" s="64"/>
      <c r="S28" s="64"/>
      <c r="T28" s="64"/>
      <c r="U28" s="64"/>
      <c r="V28" s="64"/>
      <c r="W28" s="64"/>
      <c r="X28" s="64"/>
      <c r="Y28" s="69"/>
      <c r="Z28" s="2"/>
      <c r="AA28" s="2"/>
      <c r="AB28" s="2"/>
      <c r="AC28" s="2"/>
      <c r="AD28" s="2"/>
      <c r="AE28" s="2"/>
      <c r="AF28" s="2"/>
      <c r="AG28" s="2"/>
      <c r="AH28" s="2"/>
      <c r="AI28" s="70"/>
      <c r="AJ28" s="70"/>
      <c r="AK28" s="2"/>
      <c r="AL28" s="60"/>
    </row>
    <row r="29" spans="1:40" s="68" customFormat="1" ht="21.75" customHeight="1" thickBot="1" x14ac:dyDescent="0.2">
      <c r="A29" s="74" t="s">
        <v>277</v>
      </c>
      <c r="B29" s="62"/>
      <c r="D29" s="62"/>
      <c r="E29" s="802"/>
      <c r="F29" s="803"/>
      <c r="G29" s="804"/>
      <c r="H29" s="73" t="s">
        <v>278</v>
      </c>
      <c r="R29" s="60"/>
      <c r="S29" s="60"/>
      <c r="T29" s="60"/>
      <c r="U29" s="60"/>
      <c r="V29" s="60"/>
      <c r="W29" s="60"/>
      <c r="X29" s="60"/>
      <c r="Y29" s="60"/>
      <c r="Z29" s="60"/>
      <c r="AA29" s="60"/>
      <c r="AB29" s="60"/>
      <c r="AC29" s="60"/>
      <c r="AD29" s="60"/>
      <c r="AE29" s="60"/>
      <c r="AF29" s="60"/>
      <c r="AG29" s="60"/>
      <c r="AH29" s="60"/>
      <c r="AI29" s="75"/>
      <c r="AJ29" s="75"/>
      <c r="AK29" s="2"/>
      <c r="AL29" s="63"/>
      <c r="AM29" s="60"/>
    </row>
    <row r="30" spans="1:40" s="68" customFormat="1" ht="5.25" customHeight="1" x14ac:dyDescent="0.15">
      <c r="A30" s="74"/>
      <c r="B30" s="60"/>
      <c r="D30" s="60"/>
      <c r="E30" s="76"/>
      <c r="F30" s="76"/>
      <c r="G30" s="76"/>
      <c r="H30" s="73"/>
      <c r="R30" s="60"/>
      <c r="S30" s="60"/>
      <c r="T30" s="60"/>
      <c r="U30" s="60"/>
      <c r="V30" s="60"/>
      <c r="W30" s="60"/>
      <c r="X30" s="60"/>
      <c r="Y30" s="60"/>
      <c r="Z30" s="60"/>
      <c r="AA30" s="60"/>
      <c r="AB30" s="60"/>
      <c r="AC30" s="60"/>
      <c r="AD30" s="60"/>
      <c r="AE30" s="60"/>
      <c r="AF30" s="60"/>
      <c r="AG30" s="60"/>
      <c r="AH30" s="60"/>
      <c r="AI30" s="75"/>
      <c r="AJ30" s="75"/>
      <c r="AK30" s="2"/>
      <c r="AL30" s="63"/>
      <c r="AM30" s="60"/>
    </row>
    <row r="31" spans="1:40" s="77" customFormat="1" ht="21.75" customHeight="1" x14ac:dyDescent="0.15">
      <c r="A31" s="78" t="s">
        <v>279</v>
      </c>
      <c r="B31" s="79"/>
      <c r="C31" s="79"/>
      <c r="D31" s="79"/>
      <c r="E31" s="80"/>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81"/>
      <c r="AH31" s="82"/>
      <c r="AI31" s="83"/>
      <c r="AJ31" s="83"/>
      <c r="AK31" s="84"/>
      <c r="AL31" s="82"/>
      <c r="AM31" s="82"/>
    </row>
    <row r="32" spans="1:40" s="77" customFormat="1" ht="21.75" customHeight="1" x14ac:dyDescent="0.15">
      <c r="A32" s="85" t="s">
        <v>280</v>
      </c>
      <c r="B32" s="86"/>
      <c r="C32" s="86"/>
      <c r="D32" s="86"/>
      <c r="E32" s="87"/>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8"/>
      <c r="AH32" s="82"/>
      <c r="AI32" s="83"/>
      <c r="AJ32" s="83"/>
      <c r="AK32" s="84"/>
      <c r="AL32" s="82"/>
      <c r="AM32" s="82"/>
    </row>
    <row r="33" spans="1:39" s="68" customFormat="1" ht="8.1" customHeight="1" thickBot="1" x14ac:dyDescent="0.2">
      <c r="A33" s="63"/>
      <c r="B33" s="60"/>
      <c r="D33" s="60"/>
      <c r="E33" s="89"/>
      <c r="F33" s="60"/>
      <c r="G33" s="73"/>
      <c r="R33" s="60"/>
      <c r="S33" s="60"/>
      <c r="T33" s="60"/>
      <c r="U33" s="60"/>
      <c r="V33" s="60"/>
      <c r="W33" s="60"/>
      <c r="X33" s="60"/>
      <c r="Y33" s="60"/>
      <c r="Z33" s="60"/>
      <c r="AA33" s="60"/>
      <c r="AB33" s="60"/>
      <c r="AC33" s="60"/>
      <c r="AD33" s="60"/>
      <c r="AE33" s="60"/>
      <c r="AF33" s="60"/>
      <c r="AG33" s="60"/>
      <c r="AH33" s="60"/>
      <c r="AI33" s="75"/>
      <c r="AJ33" s="75"/>
      <c r="AK33" s="2"/>
      <c r="AL33" s="63"/>
      <c r="AM33" s="60"/>
    </row>
    <row r="34" spans="1:39" s="68" customFormat="1" ht="27" customHeight="1" thickBot="1" x14ac:dyDescent="0.2">
      <c r="A34" s="74" t="s">
        <v>281</v>
      </c>
      <c r="B34" s="73"/>
      <c r="D34" s="73"/>
      <c r="E34" s="73" t="s">
        <v>282</v>
      </c>
      <c r="I34" s="805">
        <f>E27*E29</f>
        <v>0</v>
      </c>
      <c r="J34" s="806"/>
      <c r="K34" s="807"/>
      <c r="L34" s="73" t="s">
        <v>273</v>
      </c>
      <c r="N34" s="73" t="s">
        <v>283</v>
      </c>
      <c r="AD34" s="63"/>
      <c r="AE34" s="60"/>
      <c r="AF34" s="60"/>
      <c r="AG34" s="60"/>
      <c r="AH34" s="60"/>
      <c r="AI34" s="60"/>
      <c r="AJ34" s="60"/>
      <c r="AK34" s="2"/>
    </row>
    <row r="35" spans="1:39" s="68" customFormat="1" ht="8.1" customHeight="1" x14ac:dyDescent="0.15">
      <c r="AK35" s="91"/>
    </row>
    <row r="36" spans="1:39" s="68" customFormat="1" ht="27" customHeight="1" x14ac:dyDescent="0.15">
      <c r="A36" s="73" t="s">
        <v>284</v>
      </c>
      <c r="AK36" s="91"/>
    </row>
  </sheetData>
  <mergeCells count="243">
    <mergeCell ref="K8:K9"/>
    <mergeCell ref="L8:L9"/>
    <mergeCell ref="A1:AJ1"/>
    <mergeCell ref="I4:M4"/>
    <mergeCell ref="R4:U4"/>
    <mergeCell ref="V4:AI4"/>
    <mergeCell ref="AJ6:AJ7"/>
    <mergeCell ref="D8:D9"/>
    <mergeCell ref="S8:S9"/>
    <mergeCell ref="T8:T9"/>
    <mergeCell ref="E8:E9"/>
    <mergeCell ref="F8:F9"/>
    <mergeCell ref="Q8:Q9"/>
    <mergeCell ref="R8:R9"/>
    <mergeCell ref="AA8:AA9"/>
    <mergeCell ref="AB8:AB9"/>
    <mergeCell ref="U8:U9"/>
    <mergeCell ref="V8:V9"/>
    <mergeCell ref="W8:W9"/>
    <mergeCell ref="X8:X9"/>
    <mergeCell ref="M8:M9"/>
    <mergeCell ref="N8:N9"/>
    <mergeCell ref="O8:O9"/>
    <mergeCell ref="P8:P9"/>
    <mergeCell ref="AG8:AG9"/>
    <mergeCell ref="AH8:AH9"/>
    <mergeCell ref="AI8:AI9"/>
    <mergeCell ref="AJ8:AJ9"/>
    <mergeCell ref="AC8:AC9"/>
    <mergeCell ref="AD8:AD9"/>
    <mergeCell ref="AE8:AE9"/>
    <mergeCell ref="AF8:AF9"/>
    <mergeCell ref="Y8:Y9"/>
    <mergeCell ref="Z8:Z9"/>
    <mergeCell ref="G10:G11"/>
    <mergeCell ref="H10:H11"/>
    <mergeCell ref="I10:I11"/>
    <mergeCell ref="J10:J11"/>
    <mergeCell ref="A9:B9"/>
    <mergeCell ref="D10:D11"/>
    <mergeCell ref="E10:E11"/>
    <mergeCell ref="F10:F11"/>
    <mergeCell ref="I8:I9"/>
    <mergeCell ref="J8:J9"/>
    <mergeCell ref="G8:G9"/>
    <mergeCell ref="H8:H9"/>
    <mergeCell ref="U10:U11"/>
    <mergeCell ref="V10:V11"/>
    <mergeCell ref="O10:O11"/>
    <mergeCell ref="P10:P11"/>
    <mergeCell ref="Q10:Q11"/>
    <mergeCell ref="R10:R11"/>
    <mergeCell ref="K10:K11"/>
    <mergeCell ref="L10:L11"/>
    <mergeCell ref="M10:M11"/>
    <mergeCell ref="N10:N11"/>
    <mergeCell ref="AI10:AI11"/>
    <mergeCell ref="AJ10:AJ21"/>
    <mergeCell ref="A11:B11"/>
    <mergeCell ref="D12:D13"/>
    <mergeCell ref="E12:E13"/>
    <mergeCell ref="F12:F13"/>
    <mergeCell ref="G12:G13"/>
    <mergeCell ref="H12:H13"/>
    <mergeCell ref="I12:I13"/>
    <mergeCell ref="J12:J13"/>
    <mergeCell ref="AE10:AE11"/>
    <mergeCell ref="AF10:AF11"/>
    <mergeCell ref="AG10:AG11"/>
    <mergeCell ref="AH10:AH11"/>
    <mergeCell ref="AA10:AA11"/>
    <mergeCell ref="AB10:AB11"/>
    <mergeCell ref="AC10:AC11"/>
    <mergeCell ref="AD10:AD11"/>
    <mergeCell ref="W10:W11"/>
    <mergeCell ref="X10:X11"/>
    <mergeCell ref="Y10:Y11"/>
    <mergeCell ref="Z10:Z11"/>
    <mergeCell ref="S10:S11"/>
    <mergeCell ref="T10:T11"/>
    <mergeCell ref="U12:U13"/>
    <mergeCell ref="V12:V13"/>
    <mergeCell ref="O12:O13"/>
    <mergeCell ref="P12:P13"/>
    <mergeCell ref="Q12:Q13"/>
    <mergeCell ref="R12:R13"/>
    <mergeCell ref="K12:K13"/>
    <mergeCell ref="L12:L13"/>
    <mergeCell ref="M12:M13"/>
    <mergeCell ref="N12:N13"/>
    <mergeCell ref="AI12:AI13"/>
    <mergeCell ref="A13:B13"/>
    <mergeCell ref="D14:D15"/>
    <mergeCell ref="E14:E15"/>
    <mergeCell ref="F14:F15"/>
    <mergeCell ref="G14:G15"/>
    <mergeCell ref="H14:H15"/>
    <mergeCell ref="I14:I15"/>
    <mergeCell ref="J14:J15"/>
    <mergeCell ref="K14:K15"/>
    <mergeCell ref="AE12:AE13"/>
    <mergeCell ref="AF12:AF13"/>
    <mergeCell ref="AG12:AG13"/>
    <mergeCell ref="AH12:AH13"/>
    <mergeCell ref="AA12:AA13"/>
    <mergeCell ref="AB12:AB13"/>
    <mergeCell ref="AC12:AC13"/>
    <mergeCell ref="AD12:AD13"/>
    <mergeCell ref="W12:W13"/>
    <mergeCell ref="X12:X13"/>
    <mergeCell ref="Y12:Y13"/>
    <mergeCell ref="Z12:Z13"/>
    <mergeCell ref="S12:S13"/>
    <mergeCell ref="T12:T13"/>
    <mergeCell ref="T14:T15"/>
    <mergeCell ref="U14:U15"/>
    <mergeCell ref="V14:V15"/>
    <mergeCell ref="W14:W15"/>
    <mergeCell ref="P14:P15"/>
    <mergeCell ref="Q14:Q15"/>
    <mergeCell ref="R14:R15"/>
    <mergeCell ref="S14:S15"/>
    <mergeCell ref="L14:L15"/>
    <mergeCell ref="M14:M15"/>
    <mergeCell ref="N14:N15"/>
    <mergeCell ref="O14:O15"/>
    <mergeCell ref="AF14:AF15"/>
    <mergeCell ref="AG14:AG15"/>
    <mergeCell ref="AH14:AH15"/>
    <mergeCell ref="AI14:AI15"/>
    <mergeCell ref="AB14:AB15"/>
    <mergeCell ref="AC14:AC15"/>
    <mergeCell ref="AD14:AD15"/>
    <mergeCell ref="AE14:AE15"/>
    <mergeCell ref="X14:X15"/>
    <mergeCell ref="Y14:Y15"/>
    <mergeCell ref="Z14:Z15"/>
    <mergeCell ref="AA14:AA15"/>
    <mergeCell ref="K16:K17"/>
    <mergeCell ref="L16:L17"/>
    <mergeCell ref="M16:M17"/>
    <mergeCell ref="N16:N17"/>
    <mergeCell ref="G16:G17"/>
    <mergeCell ref="H16:H17"/>
    <mergeCell ref="I16:I17"/>
    <mergeCell ref="J16:J17"/>
    <mergeCell ref="A15:B15"/>
    <mergeCell ref="D16:D17"/>
    <mergeCell ref="E16:E17"/>
    <mergeCell ref="F16:F17"/>
    <mergeCell ref="AB16:AB17"/>
    <mergeCell ref="AC16:AC17"/>
    <mergeCell ref="AD16:AD17"/>
    <mergeCell ref="W16:W17"/>
    <mergeCell ref="X16:X17"/>
    <mergeCell ref="Y16:Y17"/>
    <mergeCell ref="Z16:Z17"/>
    <mergeCell ref="O16:O17"/>
    <mergeCell ref="P16:P17"/>
    <mergeCell ref="Q16:Q17"/>
    <mergeCell ref="R16:R17"/>
    <mergeCell ref="Q18:Q19"/>
    <mergeCell ref="R18:R19"/>
    <mergeCell ref="K18:K19"/>
    <mergeCell ref="L18:L19"/>
    <mergeCell ref="M18:M19"/>
    <mergeCell ref="N18:N19"/>
    <mergeCell ref="AI16:AI17"/>
    <mergeCell ref="A17:B17"/>
    <mergeCell ref="D18:D19"/>
    <mergeCell ref="E18:E19"/>
    <mergeCell ref="F18:F19"/>
    <mergeCell ref="G18:G19"/>
    <mergeCell ref="H18:H19"/>
    <mergeCell ref="I18:I19"/>
    <mergeCell ref="AE16:AE17"/>
    <mergeCell ref="J18:J19"/>
    <mergeCell ref="AF16:AF17"/>
    <mergeCell ref="AG16:AG17"/>
    <mergeCell ref="S16:S17"/>
    <mergeCell ref="T16:T17"/>
    <mergeCell ref="U16:U17"/>
    <mergeCell ref="V16:V17"/>
    <mergeCell ref="AH16:AH17"/>
    <mergeCell ref="AA16:AA17"/>
    <mergeCell ref="A20:B21"/>
    <mergeCell ref="D20:D21"/>
    <mergeCell ref="E20:E21"/>
    <mergeCell ref="F20:F21"/>
    <mergeCell ref="AH18:AH19"/>
    <mergeCell ref="AI18:AI19"/>
    <mergeCell ref="A19:B19"/>
    <mergeCell ref="AD18:AD19"/>
    <mergeCell ref="AE18:AE19"/>
    <mergeCell ref="AF18:AF19"/>
    <mergeCell ref="AG18:AG19"/>
    <mergeCell ref="Z18:Z19"/>
    <mergeCell ref="AA18:AA19"/>
    <mergeCell ref="AC18:AC19"/>
    <mergeCell ref="V18:V19"/>
    <mergeCell ref="W18:W19"/>
    <mergeCell ref="X18:X19"/>
    <mergeCell ref="Y18:Y19"/>
    <mergeCell ref="S18:S19"/>
    <mergeCell ref="T18:T19"/>
    <mergeCell ref="U18:U19"/>
    <mergeCell ref="AB18:AB19"/>
    <mergeCell ref="O18:O19"/>
    <mergeCell ref="P18:P19"/>
    <mergeCell ref="E29:G29"/>
    <mergeCell ref="I34:K34"/>
    <mergeCell ref="AC20:AC21"/>
    <mergeCell ref="AI20:AI21"/>
    <mergeCell ref="H25:I25"/>
    <mergeCell ref="N25:O25"/>
    <mergeCell ref="AE20:AE21"/>
    <mergeCell ref="AF20:AF21"/>
    <mergeCell ref="AG20:AG21"/>
    <mergeCell ref="AH20:AH21"/>
    <mergeCell ref="U20:U21"/>
    <mergeCell ref="V20:V21"/>
    <mergeCell ref="O20:O21"/>
    <mergeCell ref="P20:P21"/>
    <mergeCell ref="Q20:Q21"/>
    <mergeCell ref="R20:R21"/>
    <mergeCell ref="K20:K21"/>
    <mergeCell ref="L20:L21"/>
    <mergeCell ref="M20:M21"/>
    <mergeCell ref="N20:N21"/>
    <mergeCell ref="G20:G21"/>
    <mergeCell ref="H20:H21"/>
    <mergeCell ref="I20:I21"/>
    <mergeCell ref="J20:J21"/>
    <mergeCell ref="AD20:AD21"/>
    <mergeCell ref="W20:W21"/>
    <mergeCell ref="X20:X21"/>
    <mergeCell ref="Y20:Y21"/>
    <mergeCell ref="Z20:Z21"/>
    <mergeCell ref="E27:F27"/>
    <mergeCell ref="AA20:AA21"/>
    <mergeCell ref="AB20:AB21"/>
    <mergeCell ref="S20:S21"/>
    <mergeCell ref="T20:T21"/>
  </mergeCells>
  <phoneticPr fontId="15"/>
  <printOptions horizontalCentered="1"/>
  <pageMargins left="0.39370078740157483" right="0.39370078740157483" top="0.59055118110236227" bottom="0.39370078740157483" header="0.51181102362204722"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view="pageBreakPreview" zoomScaleNormal="100" zoomScaleSheetLayoutView="100" workbookViewId="0">
      <selection activeCell="J4" sqref="J4:N4"/>
    </sheetView>
  </sheetViews>
  <sheetFormatPr defaultRowHeight="13.5" x14ac:dyDescent="0.15"/>
  <cols>
    <col min="1" max="1" width="7.125" customWidth="1"/>
    <col min="2" max="2" width="12.125" customWidth="1"/>
    <col min="3" max="3" width="3.25" customWidth="1"/>
    <col min="4" max="4" width="12.25" customWidth="1"/>
    <col min="5" max="5" width="16.5" customWidth="1"/>
    <col min="6" max="6" width="2.75" customWidth="1"/>
    <col min="7" max="11" width="2.875" customWidth="1"/>
    <col min="12" max="12" width="3.375" bestFit="1" customWidth="1"/>
    <col min="13" max="25" width="2.875" customWidth="1"/>
    <col min="26" max="26" width="3" customWidth="1"/>
    <col min="27" max="36" width="2.875" customWidth="1"/>
    <col min="37" max="37" width="5.375" customWidth="1"/>
    <col min="38" max="38" width="6.125" customWidth="1"/>
    <col min="39" max="39" width="7.875" customWidth="1"/>
    <col min="40" max="40" width="2.125" customWidth="1"/>
  </cols>
  <sheetData>
    <row r="1" spans="1:43" x14ac:dyDescent="0.15">
      <c r="A1" s="844" t="s">
        <v>238</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844"/>
      <c r="AK1" s="844"/>
      <c r="AL1" s="844"/>
    </row>
    <row r="2" spans="1:43" x14ac:dyDescent="0.15">
      <c r="A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3" ht="18.75" customHeight="1" x14ac:dyDescent="0.15">
      <c r="A3" s="4"/>
      <c r="B3" s="14" t="s">
        <v>239</v>
      </c>
      <c r="C3" s="15"/>
      <c r="D3" s="15"/>
      <c r="E3" s="15"/>
      <c r="F3" s="15"/>
      <c r="G3" s="15"/>
      <c r="H3" s="15"/>
      <c r="I3" s="15"/>
      <c r="J3" s="4"/>
      <c r="L3" s="15" t="s">
        <v>240</v>
      </c>
      <c r="M3" s="198" t="s">
        <v>613</v>
      </c>
      <c r="N3" s="15" t="s">
        <v>241</v>
      </c>
      <c r="O3" s="18">
        <v>6</v>
      </c>
      <c r="P3" s="15" t="s">
        <v>242</v>
      </c>
      <c r="Q3" s="15"/>
      <c r="S3" s="16" t="s">
        <v>243</v>
      </c>
      <c r="T3" s="15"/>
      <c r="U3" s="15"/>
      <c r="V3" s="15"/>
      <c r="W3" s="15"/>
      <c r="X3" s="15"/>
      <c r="Y3" s="15"/>
      <c r="Z3" s="15" t="s">
        <v>296</v>
      </c>
      <c r="AA3" s="15"/>
      <c r="AB3" s="15"/>
      <c r="AC3" s="15"/>
      <c r="AD3" s="15"/>
      <c r="AE3" s="15"/>
      <c r="AF3" s="15"/>
      <c r="AG3" s="15"/>
      <c r="AH3" s="15"/>
      <c r="AI3" s="15"/>
      <c r="AJ3" s="15"/>
      <c r="AK3" s="17" t="s">
        <v>244</v>
      </c>
      <c r="AL3" s="16"/>
      <c r="AN3" s="15"/>
      <c r="AO3" s="18"/>
      <c r="AP3" s="18"/>
      <c r="AQ3" s="18"/>
    </row>
    <row r="4" spans="1:43" ht="21.75" customHeight="1" x14ac:dyDescent="0.15">
      <c r="A4" s="4"/>
      <c r="B4" s="14"/>
      <c r="C4" s="19"/>
      <c r="D4" s="19"/>
      <c r="E4" s="15"/>
      <c r="F4" s="16" t="s">
        <v>245</v>
      </c>
      <c r="G4" s="15"/>
      <c r="H4" s="15"/>
      <c r="I4" s="15"/>
      <c r="J4" s="852">
        <v>1234567890</v>
      </c>
      <c r="K4" s="852"/>
      <c r="L4" s="852"/>
      <c r="M4" s="852"/>
      <c r="N4" s="852"/>
      <c r="O4" s="341" t="s">
        <v>593</v>
      </c>
      <c r="P4" s="281"/>
      <c r="Q4" s="281"/>
      <c r="S4" s="16" t="s">
        <v>247</v>
      </c>
      <c r="T4" s="15"/>
      <c r="U4" s="15"/>
      <c r="V4" s="49" t="s">
        <v>600</v>
      </c>
      <c r="W4" s="15"/>
      <c r="X4" s="15"/>
      <c r="Y4" s="15"/>
      <c r="Z4" s="15"/>
      <c r="AA4" s="15"/>
      <c r="AB4" s="15"/>
      <c r="AC4" s="15"/>
      <c r="AD4" s="15"/>
      <c r="AE4" s="15"/>
      <c r="AF4" s="15"/>
      <c r="AG4" s="15"/>
      <c r="AH4" s="15"/>
      <c r="AI4" s="15"/>
      <c r="AJ4" s="15"/>
      <c r="AK4" s="15"/>
      <c r="AL4" s="16"/>
      <c r="AN4" s="15"/>
      <c r="AO4" s="18"/>
      <c r="AP4" s="18"/>
      <c r="AQ4" s="18"/>
    </row>
    <row r="5" spans="1:43" ht="15.75" customHeight="1" thickBot="1" x14ac:dyDescent="0.2">
      <c r="A5" s="4"/>
      <c r="B5" s="14"/>
      <c r="C5" s="19"/>
      <c r="D5" s="19"/>
      <c r="E5" s="15"/>
      <c r="F5" s="15"/>
      <c r="G5" s="15"/>
      <c r="H5" s="15"/>
      <c r="I5" s="15"/>
      <c r="J5" s="15"/>
      <c r="K5" s="15"/>
      <c r="L5" s="15"/>
      <c r="M5" s="15"/>
      <c r="N5" s="15"/>
      <c r="O5" s="15"/>
      <c r="P5" s="15"/>
      <c r="Q5" s="4"/>
      <c r="S5" s="16"/>
      <c r="T5" s="15"/>
      <c r="U5" s="15"/>
      <c r="V5" s="15"/>
      <c r="W5" s="15"/>
      <c r="X5" s="15"/>
      <c r="Y5" s="15"/>
      <c r="Z5" s="15"/>
      <c r="AA5" s="15"/>
      <c r="AB5" s="15"/>
      <c r="AC5" s="15"/>
      <c r="AD5" s="15"/>
      <c r="AE5" s="15"/>
      <c r="AF5" s="15"/>
      <c r="AG5" s="15"/>
      <c r="AH5" s="15"/>
      <c r="AI5" s="15"/>
      <c r="AJ5" s="15"/>
      <c r="AK5" s="15"/>
      <c r="AL5" s="15"/>
      <c r="AM5" s="16"/>
      <c r="AN5" s="15"/>
      <c r="AO5" s="18"/>
      <c r="AP5" s="18"/>
      <c r="AQ5" s="18"/>
    </row>
    <row r="6" spans="1:43" ht="18" customHeight="1" x14ac:dyDescent="0.15">
      <c r="A6" s="4"/>
      <c r="B6" s="20" t="s">
        <v>248</v>
      </c>
      <c r="C6" s="21" t="s">
        <v>249</v>
      </c>
      <c r="D6" s="22" t="s">
        <v>250</v>
      </c>
      <c r="E6" s="23" t="s">
        <v>251</v>
      </c>
      <c r="F6" s="24">
        <v>1</v>
      </c>
      <c r="G6" s="25">
        <v>2</v>
      </c>
      <c r="H6" s="25">
        <v>3</v>
      </c>
      <c r="I6" s="25">
        <v>4</v>
      </c>
      <c r="J6" s="25">
        <v>5</v>
      </c>
      <c r="K6" s="25">
        <v>6</v>
      </c>
      <c r="L6" s="25">
        <v>7</v>
      </c>
      <c r="M6" s="25">
        <v>8</v>
      </c>
      <c r="N6" s="25">
        <v>9</v>
      </c>
      <c r="O6" s="25">
        <v>10</v>
      </c>
      <c r="P6" s="25">
        <v>11</v>
      </c>
      <c r="Q6" s="25">
        <v>12</v>
      </c>
      <c r="R6" s="25">
        <v>13</v>
      </c>
      <c r="S6" s="25">
        <v>14</v>
      </c>
      <c r="T6" s="25">
        <v>15</v>
      </c>
      <c r="U6" s="25">
        <v>16</v>
      </c>
      <c r="V6" s="25">
        <v>17</v>
      </c>
      <c r="W6" s="25">
        <v>18</v>
      </c>
      <c r="X6" s="25">
        <v>19</v>
      </c>
      <c r="Y6" s="25">
        <v>20</v>
      </c>
      <c r="Z6" s="25">
        <v>21</v>
      </c>
      <c r="AA6" s="25">
        <v>22</v>
      </c>
      <c r="AB6" s="25">
        <v>23</v>
      </c>
      <c r="AC6" s="25">
        <v>24</v>
      </c>
      <c r="AD6" s="25">
        <v>25</v>
      </c>
      <c r="AE6" s="25">
        <v>26</v>
      </c>
      <c r="AF6" s="25">
        <v>27</v>
      </c>
      <c r="AG6" s="25">
        <v>28</v>
      </c>
      <c r="AH6" s="25">
        <v>29</v>
      </c>
      <c r="AI6" s="25">
        <v>30</v>
      </c>
      <c r="AJ6" s="26"/>
      <c r="AK6" s="27" t="s">
        <v>252</v>
      </c>
      <c r="AL6" s="848" t="s">
        <v>253</v>
      </c>
      <c r="AM6" s="15"/>
      <c r="AN6" s="18"/>
      <c r="AO6" s="18"/>
      <c r="AP6" s="18"/>
    </row>
    <row r="7" spans="1:43" ht="18" customHeight="1" thickBot="1" x14ac:dyDescent="0.2">
      <c r="A7" s="4"/>
      <c r="B7" s="6"/>
      <c r="C7" s="28" t="s">
        <v>254</v>
      </c>
      <c r="D7" s="29"/>
      <c r="E7" s="30"/>
      <c r="F7" s="191" t="s">
        <v>257</v>
      </c>
      <c r="G7" s="191" t="s">
        <v>258</v>
      </c>
      <c r="H7" s="191" t="s">
        <v>259</v>
      </c>
      <c r="I7" s="191" t="s">
        <v>260</v>
      </c>
      <c r="J7" s="191" t="s">
        <v>261</v>
      </c>
      <c r="K7" s="191" t="s">
        <v>255</v>
      </c>
      <c r="L7" s="191" t="s">
        <v>256</v>
      </c>
      <c r="M7" s="191" t="s">
        <v>257</v>
      </c>
      <c r="N7" s="191" t="s">
        <v>258</v>
      </c>
      <c r="O7" s="191" t="s">
        <v>259</v>
      </c>
      <c r="P7" s="191" t="s">
        <v>260</v>
      </c>
      <c r="Q7" s="191" t="s">
        <v>261</v>
      </c>
      <c r="R7" s="191" t="s">
        <v>255</v>
      </c>
      <c r="S7" s="191" t="s">
        <v>256</v>
      </c>
      <c r="T7" s="191" t="s">
        <v>257</v>
      </c>
      <c r="U7" s="191" t="s">
        <v>258</v>
      </c>
      <c r="V7" s="191" t="s">
        <v>259</v>
      </c>
      <c r="W7" s="191" t="s">
        <v>260</v>
      </c>
      <c r="X7" s="191" t="s">
        <v>261</v>
      </c>
      <c r="Y7" s="191" t="s">
        <v>255</v>
      </c>
      <c r="Z7" s="191" t="s">
        <v>256</v>
      </c>
      <c r="AA7" s="191" t="s">
        <v>257</v>
      </c>
      <c r="AB7" s="191" t="s">
        <v>258</v>
      </c>
      <c r="AC7" s="191" t="s">
        <v>259</v>
      </c>
      <c r="AD7" s="191" t="s">
        <v>369</v>
      </c>
      <c r="AE7" s="191" t="s">
        <v>261</v>
      </c>
      <c r="AF7" s="191" t="s">
        <v>255</v>
      </c>
      <c r="AG7" s="191" t="s">
        <v>256</v>
      </c>
      <c r="AH7" s="191" t="s">
        <v>257</v>
      </c>
      <c r="AI7" s="191" t="s">
        <v>258</v>
      </c>
      <c r="AJ7" s="31"/>
      <c r="AK7" s="32" t="s">
        <v>262</v>
      </c>
      <c r="AL7" s="849"/>
      <c r="AM7" s="15"/>
      <c r="AN7" s="18"/>
      <c r="AO7" s="18"/>
      <c r="AP7" s="18"/>
    </row>
    <row r="8" spans="1:43" ht="21.95" customHeight="1" x14ac:dyDescent="0.15">
      <c r="A8" s="4"/>
      <c r="B8" s="33" t="s">
        <v>263</v>
      </c>
      <c r="C8" s="34" t="s">
        <v>285</v>
      </c>
      <c r="D8" s="189" t="s">
        <v>367</v>
      </c>
      <c r="E8" s="850" t="s">
        <v>601</v>
      </c>
      <c r="F8" s="875"/>
      <c r="G8" s="875">
        <v>4</v>
      </c>
      <c r="H8" s="875">
        <v>4</v>
      </c>
      <c r="I8" s="875">
        <v>4</v>
      </c>
      <c r="J8" s="875">
        <v>4</v>
      </c>
      <c r="K8" s="875">
        <v>4</v>
      </c>
      <c r="L8" s="875"/>
      <c r="M8" s="875"/>
      <c r="N8" s="875">
        <v>4</v>
      </c>
      <c r="O8" s="875">
        <v>4</v>
      </c>
      <c r="P8" s="875">
        <v>4</v>
      </c>
      <c r="Q8" s="875">
        <v>4</v>
      </c>
      <c r="R8" s="875">
        <v>4</v>
      </c>
      <c r="S8" s="875"/>
      <c r="T8" s="875"/>
      <c r="U8" s="875">
        <v>4</v>
      </c>
      <c r="V8" s="875">
        <v>4</v>
      </c>
      <c r="W8" s="875">
        <v>4</v>
      </c>
      <c r="X8" s="875">
        <v>4</v>
      </c>
      <c r="Y8" s="875">
        <v>4</v>
      </c>
      <c r="Z8" s="875"/>
      <c r="AA8" s="875"/>
      <c r="AB8" s="875">
        <v>4</v>
      </c>
      <c r="AC8" s="875">
        <v>4</v>
      </c>
      <c r="AD8" s="875">
        <v>4</v>
      </c>
      <c r="AE8" s="875">
        <v>4</v>
      </c>
      <c r="AF8" s="875">
        <v>4</v>
      </c>
      <c r="AG8" s="875"/>
      <c r="AH8" s="875"/>
      <c r="AI8" s="875">
        <v>4</v>
      </c>
      <c r="AJ8" s="871"/>
      <c r="AK8" s="876">
        <f>SUM(F8:AJ9)</f>
        <v>84</v>
      </c>
      <c r="AL8" s="842"/>
      <c r="AM8" s="15"/>
      <c r="AN8" s="18"/>
      <c r="AO8" s="18"/>
      <c r="AP8" s="18"/>
    </row>
    <row r="9" spans="1:43" ht="14.25" customHeight="1" x14ac:dyDescent="0.15">
      <c r="A9" s="4"/>
      <c r="B9" s="822" t="s">
        <v>264</v>
      </c>
      <c r="C9" s="823"/>
      <c r="D9" s="36" t="s">
        <v>286</v>
      </c>
      <c r="E9" s="851"/>
      <c r="F9" s="874"/>
      <c r="G9" s="874"/>
      <c r="H9" s="861"/>
      <c r="I9" s="874"/>
      <c r="J9" s="874"/>
      <c r="K9" s="874"/>
      <c r="L9" s="874"/>
      <c r="M9" s="874"/>
      <c r="N9" s="874"/>
      <c r="O9" s="874"/>
      <c r="P9" s="861"/>
      <c r="Q9" s="874"/>
      <c r="R9" s="874"/>
      <c r="S9" s="874"/>
      <c r="T9" s="874"/>
      <c r="U9" s="874"/>
      <c r="V9" s="874"/>
      <c r="W9" s="874"/>
      <c r="X9" s="874"/>
      <c r="Y9" s="874"/>
      <c r="Z9" s="874"/>
      <c r="AA9" s="874"/>
      <c r="AB9" s="874"/>
      <c r="AC9" s="874"/>
      <c r="AD9" s="874"/>
      <c r="AE9" s="874"/>
      <c r="AF9" s="874"/>
      <c r="AG9" s="874"/>
      <c r="AH9" s="874"/>
      <c r="AI9" s="874"/>
      <c r="AJ9" s="872"/>
      <c r="AK9" s="877"/>
      <c r="AL9" s="843"/>
      <c r="AM9" s="15"/>
      <c r="AN9" s="18"/>
      <c r="AO9" s="18"/>
      <c r="AP9" s="18"/>
    </row>
    <row r="10" spans="1:43" ht="21" customHeight="1" x14ac:dyDescent="0.15">
      <c r="A10" s="4"/>
      <c r="B10" s="37" t="s">
        <v>265</v>
      </c>
      <c r="C10" s="38" t="s">
        <v>287</v>
      </c>
      <c r="D10" s="190" t="s">
        <v>367</v>
      </c>
      <c r="E10" s="836" t="s">
        <v>601</v>
      </c>
      <c r="F10" s="173"/>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0"/>
      <c r="AK10" s="40"/>
      <c r="AL10" s="831" t="s">
        <v>288</v>
      </c>
      <c r="AM10" s="15"/>
      <c r="AN10" s="18"/>
      <c r="AO10" s="18"/>
      <c r="AP10" s="18"/>
    </row>
    <row r="11" spans="1:43" ht="15" customHeight="1" x14ac:dyDescent="0.15">
      <c r="A11" s="4"/>
      <c r="B11" s="834" t="s">
        <v>264</v>
      </c>
      <c r="C11" s="835"/>
      <c r="D11" s="183" t="s">
        <v>12</v>
      </c>
      <c r="E11" s="851"/>
      <c r="F11" s="92"/>
      <c r="G11" s="92">
        <v>4</v>
      </c>
      <c r="H11" s="92">
        <v>4</v>
      </c>
      <c r="I11" s="92">
        <v>4</v>
      </c>
      <c r="J11" s="92">
        <v>4</v>
      </c>
      <c r="K11" s="92">
        <v>4</v>
      </c>
      <c r="L11" s="92"/>
      <c r="M11" s="92"/>
      <c r="N11" s="92">
        <v>4</v>
      </c>
      <c r="O11" s="92">
        <v>4</v>
      </c>
      <c r="P11" s="92">
        <v>4</v>
      </c>
      <c r="Q11" s="92">
        <v>4</v>
      </c>
      <c r="R11" s="92">
        <v>4</v>
      </c>
      <c r="S11" s="92"/>
      <c r="T11" s="92"/>
      <c r="U11" s="92">
        <v>4</v>
      </c>
      <c r="V11" s="92">
        <v>4</v>
      </c>
      <c r="W11" s="92">
        <v>4</v>
      </c>
      <c r="X11" s="92">
        <v>4</v>
      </c>
      <c r="Y11" s="92">
        <v>4</v>
      </c>
      <c r="Z11" s="92"/>
      <c r="AA11" s="92"/>
      <c r="AB11" s="92">
        <v>4</v>
      </c>
      <c r="AC11" s="92">
        <v>4</v>
      </c>
      <c r="AD11" s="92">
        <v>4</v>
      </c>
      <c r="AE11" s="92">
        <v>4</v>
      </c>
      <c r="AF11" s="92">
        <v>4</v>
      </c>
      <c r="AG11" s="92"/>
      <c r="AH11" s="92"/>
      <c r="AI11" s="92">
        <v>4</v>
      </c>
      <c r="AJ11" s="171"/>
      <c r="AK11" s="43">
        <f>SUM(F11:AJ11)</f>
        <v>84</v>
      </c>
      <c r="AL11" s="831"/>
      <c r="AM11" s="15"/>
      <c r="AN11" s="18"/>
      <c r="AO11" s="18"/>
      <c r="AP11" s="18"/>
    </row>
    <row r="12" spans="1:43" ht="21.95" customHeight="1" x14ac:dyDescent="0.15">
      <c r="A12" s="4"/>
      <c r="B12" s="37" t="s">
        <v>265</v>
      </c>
      <c r="C12" s="38" t="s">
        <v>289</v>
      </c>
      <c r="D12" s="184" t="s">
        <v>265</v>
      </c>
      <c r="E12" s="829" t="s">
        <v>602</v>
      </c>
      <c r="F12" s="860"/>
      <c r="G12" s="860">
        <v>8</v>
      </c>
      <c r="H12" s="860">
        <v>8</v>
      </c>
      <c r="I12" s="860">
        <v>8</v>
      </c>
      <c r="J12" s="860">
        <v>8</v>
      </c>
      <c r="K12" s="860">
        <v>8</v>
      </c>
      <c r="L12" s="860"/>
      <c r="M12" s="860"/>
      <c r="N12" s="873">
        <v>8</v>
      </c>
      <c r="O12" s="860">
        <v>8</v>
      </c>
      <c r="P12" s="860">
        <v>8</v>
      </c>
      <c r="Q12" s="860">
        <v>8</v>
      </c>
      <c r="R12" s="860">
        <v>8</v>
      </c>
      <c r="S12" s="860"/>
      <c r="T12" s="860"/>
      <c r="U12" s="860">
        <v>8</v>
      </c>
      <c r="V12" s="860">
        <v>8</v>
      </c>
      <c r="W12" s="860">
        <v>8</v>
      </c>
      <c r="X12" s="860">
        <v>8</v>
      </c>
      <c r="Y12" s="860">
        <v>8</v>
      </c>
      <c r="Z12" s="860"/>
      <c r="AA12" s="860"/>
      <c r="AB12" s="860">
        <v>8</v>
      </c>
      <c r="AC12" s="860">
        <v>8</v>
      </c>
      <c r="AD12" s="860">
        <v>8</v>
      </c>
      <c r="AE12" s="860">
        <v>8</v>
      </c>
      <c r="AF12" s="860">
        <v>8</v>
      </c>
      <c r="AG12" s="860"/>
      <c r="AH12" s="860"/>
      <c r="AI12" s="860">
        <v>8</v>
      </c>
      <c r="AJ12" s="869"/>
      <c r="AK12" s="855">
        <v>168</v>
      </c>
      <c r="AL12" s="832"/>
      <c r="AM12" s="15"/>
      <c r="AN12" s="18"/>
      <c r="AO12" s="18"/>
      <c r="AP12" s="18"/>
    </row>
    <row r="13" spans="1:43" ht="15" customHeight="1" x14ac:dyDescent="0.15">
      <c r="A13" s="4"/>
      <c r="B13" s="822" t="s">
        <v>264</v>
      </c>
      <c r="C13" s="823"/>
      <c r="D13" s="36" t="s">
        <v>290</v>
      </c>
      <c r="E13" s="830"/>
      <c r="F13" s="861"/>
      <c r="G13" s="861"/>
      <c r="H13" s="861"/>
      <c r="I13" s="861"/>
      <c r="J13" s="861"/>
      <c r="K13" s="861"/>
      <c r="L13" s="861"/>
      <c r="M13" s="861"/>
      <c r="N13" s="874"/>
      <c r="O13" s="861"/>
      <c r="P13" s="861"/>
      <c r="Q13" s="861"/>
      <c r="R13" s="861"/>
      <c r="S13" s="861"/>
      <c r="T13" s="861"/>
      <c r="U13" s="861"/>
      <c r="V13" s="861"/>
      <c r="W13" s="861"/>
      <c r="X13" s="861"/>
      <c r="Y13" s="861"/>
      <c r="Z13" s="861"/>
      <c r="AA13" s="861"/>
      <c r="AB13" s="861"/>
      <c r="AC13" s="861"/>
      <c r="AD13" s="861"/>
      <c r="AE13" s="861"/>
      <c r="AF13" s="861"/>
      <c r="AG13" s="861"/>
      <c r="AH13" s="861"/>
      <c r="AI13" s="861"/>
      <c r="AJ13" s="870"/>
      <c r="AK13" s="859"/>
      <c r="AL13" s="832"/>
      <c r="AM13" s="15"/>
      <c r="AN13" s="18"/>
      <c r="AO13" s="18"/>
      <c r="AP13" s="18"/>
    </row>
    <row r="14" spans="1:43" ht="21.95" customHeight="1" x14ac:dyDescent="0.15">
      <c r="A14" s="4"/>
      <c r="B14" s="37" t="s">
        <v>265</v>
      </c>
      <c r="C14" s="38" t="s">
        <v>291</v>
      </c>
      <c r="D14" s="184" t="s">
        <v>265</v>
      </c>
      <c r="E14" s="829" t="s">
        <v>603</v>
      </c>
      <c r="F14" s="860"/>
      <c r="G14" s="860">
        <v>4</v>
      </c>
      <c r="H14" s="860">
        <v>4</v>
      </c>
      <c r="I14" s="860">
        <v>4</v>
      </c>
      <c r="J14" s="860">
        <v>4</v>
      </c>
      <c r="K14" s="860">
        <v>4</v>
      </c>
      <c r="L14" s="860"/>
      <c r="M14" s="860"/>
      <c r="N14" s="860">
        <v>4</v>
      </c>
      <c r="O14" s="860">
        <v>4</v>
      </c>
      <c r="P14" s="860">
        <v>4</v>
      </c>
      <c r="Q14" s="860">
        <v>4</v>
      </c>
      <c r="R14" s="860">
        <v>4</v>
      </c>
      <c r="S14" s="860"/>
      <c r="T14" s="860"/>
      <c r="U14" s="860">
        <v>4</v>
      </c>
      <c r="V14" s="860">
        <v>4</v>
      </c>
      <c r="W14" s="860">
        <v>4</v>
      </c>
      <c r="X14" s="860">
        <v>4</v>
      </c>
      <c r="Y14" s="860">
        <v>4</v>
      </c>
      <c r="Z14" s="860"/>
      <c r="AA14" s="860"/>
      <c r="AB14" s="860">
        <v>4</v>
      </c>
      <c r="AC14" s="860">
        <v>4</v>
      </c>
      <c r="AD14" s="860">
        <v>4</v>
      </c>
      <c r="AE14" s="860">
        <v>4</v>
      </c>
      <c r="AF14" s="860">
        <v>4</v>
      </c>
      <c r="AG14" s="860"/>
      <c r="AH14" s="860"/>
      <c r="AI14" s="860">
        <v>4</v>
      </c>
      <c r="AJ14" s="869"/>
      <c r="AK14" s="855">
        <v>84</v>
      </c>
      <c r="AL14" s="832"/>
      <c r="AM14" s="15"/>
      <c r="AN14" s="18"/>
      <c r="AO14" s="18"/>
      <c r="AP14" s="18"/>
    </row>
    <row r="15" spans="1:43" ht="15" customHeight="1" x14ac:dyDescent="0.15">
      <c r="A15" s="4"/>
      <c r="B15" s="822" t="s">
        <v>264</v>
      </c>
      <c r="C15" s="823"/>
      <c r="D15" s="36" t="s">
        <v>292</v>
      </c>
      <c r="E15" s="830"/>
      <c r="F15" s="861"/>
      <c r="G15" s="861"/>
      <c r="H15" s="861"/>
      <c r="I15" s="861"/>
      <c r="J15" s="861"/>
      <c r="K15" s="861"/>
      <c r="L15" s="861"/>
      <c r="M15" s="861"/>
      <c r="N15" s="861"/>
      <c r="O15" s="861"/>
      <c r="P15" s="861"/>
      <c r="Q15" s="861"/>
      <c r="R15" s="861"/>
      <c r="S15" s="861"/>
      <c r="T15" s="861"/>
      <c r="U15" s="861"/>
      <c r="V15" s="861"/>
      <c r="W15" s="861"/>
      <c r="X15" s="861"/>
      <c r="Y15" s="861"/>
      <c r="Z15" s="861"/>
      <c r="AA15" s="861"/>
      <c r="AB15" s="861"/>
      <c r="AC15" s="861"/>
      <c r="AD15" s="861"/>
      <c r="AE15" s="861"/>
      <c r="AF15" s="861"/>
      <c r="AG15" s="861"/>
      <c r="AH15" s="861"/>
      <c r="AI15" s="861"/>
      <c r="AJ15" s="870"/>
      <c r="AK15" s="859"/>
      <c r="AL15" s="832"/>
      <c r="AM15" s="15"/>
      <c r="AN15" s="18"/>
      <c r="AO15" s="18"/>
      <c r="AP15" s="18"/>
    </row>
    <row r="16" spans="1:43" ht="21.95" customHeight="1" x14ac:dyDescent="0.15">
      <c r="A16" s="4"/>
      <c r="B16" s="37" t="s">
        <v>265</v>
      </c>
      <c r="C16" s="38"/>
      <c r="D16" s="39"/>
      <c r="E16" s="824"/>
      <c r="F16" s="867"/>
      <c r="G16" s="860"/>
      <c r="H16" s="860"/>
      <c r="I16" s="860"/>
      <c r="J16" s="860"/>
      <c r="K16" s="860"/>
      <c r="L16" s="860"/>
      <c r="M16" s="860"/>
      <c r="N16" s="860"/>
      <c r="O16" s="860"/>
      <c r="P16" s="860"/>
      <c r="Q16" s="860"/>
      <c r="R16" s="860"/>
      <c r="S16" s="860"/>
      <c r="T16" s="860"/>
      <c r="U16" s="860"/>
      <c r="V16" s="860"/>
      <c r="W16" s="860"/>
      <c r="X16" s="860"/>
      <c r="Y16" s="860"/>
      <c r="Z16" s="860"/>
      <c r="AA16" s="860"/>
      <c r="AB16" s="860"/>
      <c r="AC16" s="860"/>
      <c r="AD16" s="860"/>
      <c r="AE16" s="860"/>
      <c r="AF16" s="860"/>
      <c r="AG16" s="860"/>
      <c r="AH16" s="860"/>
      <c r="AI16" s="860"/>
      <c r="AJ16" s="862"/>
      <c r="AK16" s="855"/>
      <c r="AL16" s="832"/>
      <c r="AM16" s="15"/>
      <c r="AN16" s="18"/>
      <c r="AO16" s="18"/>
      <c r="AP16" s="18"/>
    </row>
    <row r="17" spans="1:42" ht="15" customHeight="1" x14ac:dyDescent="0.15">
      <c r="A17" s="4"/>
      <c r="B17" s="822" t="s">
        <v>264</v>
      </c>
      <c r="C17" s="823"/>
      <c r="D17" s="36"/>
      <c r="E17" s="825"/>
      <c r="F17" s="868"/>
      <c r="G17" s="861"/>
      <c r="H17" s="861"/>
      <c r="I17" s="861"/>
      <c r="J17" s="861"/>
      <c r="K17" s="861"/>
      <c r="L17" s="861"/>
      <c r="M17" s="861"/>
      <c r="N17" s="861"/>
      <c r="O17" s="861"/>
      <c r="P17" s="861"/>
      <c r="Q17" s="861"/>
      <c r="R17" s="861"/>
      <c r="S17" s="861"/>
      <c r="T17" s="861"/>
      <c r="U17" s="861"/>
      <c r="V17" s="861"/>
      <c r="W17" s="861"/>
      <c r="X17" s="861"/>
      <c r="Y17" s="861"/>
      <c r="Z17" s="861"/>
      <c r="AA17" s="861"/>
      <c r="AB17" s="861"/>
      <c r="AC17" s="861"/>
      <c r="AD17" s="861"/>
      <c r="AE17" s="861"/>
      <c r="AF17" s="861"/>
      <c r="AG17" s="861"/>
      <c r="AH17" s="861"/>
      <c r="AI17" s="861"/>
      <c r="AJ17" s="863"/>
      <c r="AK17" s="859"/>
      <c r="AL17" s="832"/>
      <c r="AM17" s="15"/>
      <c r="AN17" s="18"/>
      <c r="AO17" s="18"/>
      <c r="AP17" s="18"/>
    </row>
    <row r="18" spans="1:42" ht="21.95" customHeight="1" x14ac:dyDescent="0.15">
      <c r="A18" s="864"/>
      <c r="B18" s="37" t="s">
        <v>265</v>
      </c>
      <c r="C18" s="38"/>
      <c r="D18" s="39"/>
      <c r="E18" s="824"/>
      <c r="F18" s="867"/>
      <c r="G18" s="860"/>
      <c r="H18" s="860"/>
      <c r="I18" s="860"/>
      <c r="J18" s="860"/>
      <c r="K18" s="860"/>
      <c r="L18" s="860"/>
      <c r="M18" s="860"/>
      <c r="N18" s="860"/>
      <c r="O18" s="860"/>
      <c r="P18" s="860"/>
      <c r="Q18" s="860"/>
      <c r="R18" s="860"/>
      <c r="S18" s="860"/>
      <c r="T18" s="860"/>
      <c r="U18" s="860"/>
      <c r="V18" s="860"/>
      <c r="W18" s="860"/>
      <c r="X18" s="860"/>
      <c r="Y18" s="860"/>
      <c r="Z18" s="860"/>
      <c r="AA18" s="860"/>
      <c r="AB18" s="860"/>
      <c r="AC18" s="860"/>
      <c r="AD18" s="860"/>
      <c r="AE18" s="860"/>
      <c r="AF18" s="860"/>
      <c r="AG18" s="860"/>
      <c r="AH18" s="860"/>
      <c r="AI18" s="860"/>
      <c r="AJ18" s="862"/>
      <c r="AK18" s="855"/>
      <c r="AL18" s="832"/>
      <c r="AM18" s="15"/>
      <c r="AN18" s="18"/>
      <c r="AO18" s="18"/>
      <c r="AP18" s="18"/>
    </row>
    <row r="19" spans="1:42" ht="15" customHeight="1" x14ac:dyDescent="0.15">
      <c r="A19" s="864"/>
      <c r="B19" s="822" t="s">
        <v>264</v>
      </c>
      <c r="C19" s="823"/>
      <c r="D19" s="36"/>
      <c r="E19" s="825"/>
      <c r="F19" s="868"/>
      <c r="G19" s="861"/>
      <c r="H19" s="861"/>
      <c r="I19" s="861"/>
      <c r="J19" s="861"/>
      <c r="K19" s="861"/>
      <c r="L19" s="861"/>
      <c r="M19" s="861"/>
      <c r="N19" s="861"/>
      <c r="O19" s="861"/>
      <c r="P19" s="861"/>
      <c r="Q19" s="861"/>
      <c r="R19" s="861"/>
      <c r="S19" s="861"/>
      <c r="T19" s="861"/>
      <c r="U19" s="861"/>
      <c r="V19" s="861"/>
      <c r="W19" s="861"/>
      <c r="X19" s="861"/>
      <c r="Y19" s="861"/>
      <c r="Z19" s="861"/>
      <c r="AA19" s="861"/>
      <c r="AB19" s="861"/>
      <c r="AC19" s="861"/>
      <c r="AD19" s="861"/>
      <c r="AE19" s="861"/>
      <c r="AF19" s="861"/>
      <c r="AG19" s="861"/>
      <c r="AH19" s="861"/>
      <c r="AI19" s="861"/>
      <c r="AJ19" s="863"/>
      <c r="AK19" s="859"/>
      <c r="AL19" s="832"/>
      <c r="AM19" s="15"/>
      <c r="AN19" s="18"/>
      <c r="AO19" s="18"/>
      <c r="AP19" s="18"/>
    </row>
    <row r="20" spans="1:42" ht="21.95" customHeight="1" x14ac:dyDescent="0.15">
      <c r="A20" s="4"/>
      <c r="B20" s="810" t="s">
        <v>267</v>
      </c>
      <c r="C20" s="811"/>
      <c r="D20" s="46"/>
      <c r="E20" s="814"/>
      <c r="F20" s="865"/>
      <c r="G20" s="857"/>
      <c r="H20" s="857"/>
      <c r="I20" s="857"/>
      <c r="J20" s="857"/>
      <c r="K20" s="857"/>
      <c r="L20" s="857"/>
      <c r="M20" s="857"/>
      <c r="N20" s="857"/>
      <c r="O20" s="857"/>
      <c r="P20" s="857"/>
      <c r="Q20" s="857"/>
      <c r="R20" s="857"/>
      <c r="S20" s="857"/>
      <c r="T20" s="857"/>
      <c r="U20" s="857"/>
      <c r="V20" s="857"/>
      <c r="W20" s="857"/>
      <c r="X20" s="857"/>
      <c r="Y20" s="857"/>
      <c r="Z20" s="857"/>
      <c r="AA20" s="857"/>
      <c r="AB20" s="857"/>
      <c r="AC20" s="857"/>
      <c r="AD20" s="857"/>
      <c r="AE20" s="857"/>
      <c r="AF20" s="857"/>
      <c r="AG20" s="857"/>
      <c r="AH20" s="857"/>
      <c r="AI20" s="857"/>
      <c r="AJ20" s="853"/>
      <c r="AK20" s="855">
        <f>SUM(AK8:AK19)</f>
        <v>420</v>
      </c>
      <c r="AL20" s="832"/>
      <c r="AM20" s="15"/>
      <c r="AN20" s="18"/>
      <c r="AO20" s="18"/>
      <c r="AP20" s="18"/>
    </row>
    <row r="21" spans="1:42" ht="15" customHeight="1" thickBot="1" x14ac:dyDescent="0.2">
      <c r="A21" s="4"/>
      <c r="B21" s="812"/>
      <c r="C21" s="813"/>
      <c r="D21" s="47"/>
      <c r="E21" s="815"/>
      <c r="F21" s="866"/>
      <c r="G21" s="858"/>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8"/>
      <c r="AH21" s="858"/>
      <c r="AI21" s="858"/>
      <c r="AJ21" s="854"/>
      <c r="AK21" s="856"/>
      <c r="AL21" s="833"/>
      <c r="AM21" s="15"/>
      <c r="AN21" s="18"/>
      <c r="AO21" s="18"/>
      <c r="AP21" s="18"/>
    </row>
    <row r="22" spans="1:42" s="55" customFormat="1" ht="21.95" customHeight="1" x14ac:dyDescent="0.15">
      <c r="A22" s="864"/>
      <c r="B22" s="49" t="s">
        <v>268</v>
      </c>
      <c r="C22" s="50"/>
      <c r="D22" s="51"/>
      <c r="E22" s="52"/>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3"/>
      <c r="AL22" s="53"/>
      <c r="AM22" s="49"/>
      <c r="AN22" s="54"/>
      <c r="AO22" s="54"/>
      <c r="AP22" s="54"/>
    </row>
    <row r="23" spans="1:42" s="55" customFormat="1" ht="5.25" customHeight="1" x14ac:dyDescent="0.15">
      <c r="A23" s="864"/>
      <c r="B23" s="51"/>
      <c r="C23" s="50"/>
      <c r="D23" s="51"/>
      <c r="E23" s="52"/>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3"/>
      <c r="AL23" s="53"/>
      <c r="AM23" s="49"/>
      <c r="AN23" s="54"/>
      <c r="AO23" s="54"/>
      <c r="AP23" s="54"/>
    </row>
    <row r="24" spans="1:42" s="55" customFormat="1" ht="16.5" customHeight="1" thickBot="1" x14ac:dyDescent="0.2">
      <c r="A24" s="49"/>
      <c r="B24" s="49" t="s">
        <v>40</v>
      </c>
      <c r="C24" s="49"/>
      <c r="D24" s="51"/>
      <c r="E24" s="52"/>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6"/>
      <c r="AL24" s="57"/>
      <c r="AM24" s="49"/>
      <c r="AN24" s="54"/>
      <c r="AO24" s="54"/>
      <c r="AP24" s="54"/>
    </row>
    <row r="25" spans="1:42" s="68" customFormat="1" ht="26.1" customHeight="1" thickBot="1" x14ac:dyDescent="0.2">
      <c r="A25" s="58"/>
      <c r="B25" s="58" t="s">
        <v>269</v>
      </c>
      <c r="C25" s="59"/>
      <c r="D25" s="60"/>
      <c r="E25" s="60"/>
      <c r="F25" s="60"/>
      <c r="G25" s="61"/>
      <c r="H25" s="62"/>
      <c r="I25" s="93"/>
      <c r="J25" s="90">
        <v>5</v>
      </c>
      <c r="K25" s="60" t="s">
        <v>270</v>
      </c>
      <c r="L25" s="63" t="s">
        <v>271</v>
      </c>
      <c r="M25" s="60"/>
      <c r="N25" s="60" t="s">
        <v>272</v>
      </c>
      <c r="O25" s="800">
        <v>40</v>
      </c>
      <c r="P25" s="801"/>
      <c r="Q25" s="60" t="s">
        <v>273</v>
      </c>
      <c r="R25" s="60"/>
      <c r="S25" s="63" t="s">
        <v>274</v>
      </c>
      <c r="T25" s="64"/>
      <c r="U25" s="64"/>
      <c r="V25" s="64"/>
      <c r="W25" s="64"/>
      <c r="X25" s="64"/>
      <c r="Y25" s="64"/>
      <c r="Z25" s="65"/>
      <c r="AA25" s="65"/>
      <c r="AB25" s="65"/>
      <c r="AC25" s="65"/>
      <c r="AD25" s="65"/>
      <c r="AE25" s="66"/>
      <c r="AF25" s="67"/>
      <c r="AG25" s="67"/>
      <c r="AH25" s="67"/>
      <c r="AI25" s="67"/>
      <c r="AJ25" s="67"/>
      <c r="AK25" s="67"/>
      <c r="AL25" s="67"/>
      <c r="AM25" s="65"/>
      <c r="AN25" s="60"/>
    </row>
    <row r="26" spans="1:42" s="68" customFormat="1" ht="8.1" customHeight="1" thickBot="1" x14ac:dyDescent="0.2">
      <c r="A26" s="58"/>
      <c r="B26" s="59"/>
      <c r="C26" s="59"/>
      <c r="D26" s="60"/>
      <c r="E26" s="60"/>
      <c r="F26" s="60"/>
      <c r="G26" s="61"/>
      <c r="H26" s="60"/>
      <c r="I26" s="63"/>
      <c r="J26" s="60"/>
      <c r="K26" s="60"/>
      <c r="L26" s="61"/>
      <c r="M26" s="63"/>
      <c r="N26" s="60"/>
      <c r="O26" s="60"/>
      <c r="P26" s="63"/>
      <c r="R26" s="64"/>
      <c r="S26" s="64"/>
      <c r="T26" s="64"/>
      <c r="U26" s="64"/>
      <c r="V26" s="64"/>
      <c r="W26" s="64"/>
      <c r="X26" s="64"/>
      <c r="Y26" s="64"/>
      <c r="Z26" s="69"/>
      <c r="AA26" s="2"/>
      <c r="AB26" s="2"/>
      <c r="AC26" s="2"/>
      <c r="AD26" s="2"/>
      <c r="AE26" s="2"/>
      <c r="AF26" s="2"/>
      <c r="AG26" s="2"/>
      <c r="AH26" s="2"/>
      <c r="AI26" s="2"/>
      <c r="AJ26" s="2"/>
      <c r="AK26" s="70"/>
      <c r="AL26" s="70"/>
      <c r="AM26" s="2"/>
      <c r="AN26" s="60"/>
    </row>
    <row r="27" spans="1:42" s="68" customFormat="1" ht="26.1" customHeight="1" thickBot="1" x14ac:dyDescent="0.2">
      <c r="A27" s="58"/>
      <c r="B27" s="58" t="s">
        <v>275</v>
      </c>
      <c r="C27" s="59"/>
      <c r="D27" s="60"/>
      <c r="E27" s="60"/>
      <c r="F27" s="93"/>
      <c r="G27" s="90">
        <v>8</v>
      </c>
      <c r="H27" s="60" t="s">
        <v>273</v>
      </c>
      <c r="J27" s="63" t="s">
        <v>276</v>
      </c>
      <c r="K27" s="60"/>
      <c r="L27" s="61"/>
      <c r="M27" s="63"/>
      <c r="N27" s="60"/>
      <c r="O27" s="60"/>
      <c r="P27" s="63"/>
      <c r="R27" s="64"/>
      <c r="S27" s="64"/>
      <c r="T27" s="64"/>
      <c r="U27" s="64"/>
      <c r="V27" s="64"/>
      <c r="W27" s="64"/>
      <c r="X27" s="64"/>
      <c r="Y27" s="64"/>
      <c r="Z27" s="69"/>
      <c r="AA27" s="2"/>
      <c r="AB27" s="2"/>
      <c r="AC27" s="2"/>
      <c r="AD27" s="2"/>
      <c r="AE27" s="2"/>
      <c r="AF27" s="2"/>
      <c r="AG27" s="2"/>
      <c r="AH27" s="2"/>
      <c r="AI27" s="2"/>
      <c r="AJ27" s="2"/>
      <c r="AK27" s="70"/>
      <c r="AL27" s="70"/>
      <c r="AM27" s="2"/>
      <c r="AN27" s="60"/>
    </row>
    <row r="28" spans="1:42" s="68" customFormat="1" ht="8.1" customHeight="1" thickBot="1" x14ac:dyDescent="0.2">
      <c r="A28" s="58"/>
      <c r="B28" s="59"/>
      <c r="C28" s="59"/>
      <c r="D28" s="60"/>
      <c r="E28" s="60"/>
      <c r="F28" s="71"/>
      <c r="G28" s="72"/>
      <c r="H28" s="60"/>
      <c r="I28" s="63"/>
      <c r="J28" s="60"/>
      <c r="K28" s="60"/>
      <c r="L28" s="61"/>
      <c r="M28" s="63"/>
      <c r="N28" s="60"/>
      <c r="O28" s="60"/>
      <c r="P28" s="63"/>
      <c r="R28" s="64"/>
      <c r="S28" s="64"/>
      <c r="T28" s="64"/>
      <c r="U28" s="64"/>
      <c r="V28" s="64"/>
      <c r="W28" s="64"/>
      <c r="X28" s="64"/>
      <c r="Y28" s="64"/>
      <c r="Z28" s="69"/>
      <c r="AA28" s="2"/>
      <c r="AB28" s="2"/>
      <c r="AC28" s="2"/>
      <c r="AD28" s="2"/>
      <c r="AE28" s="2"/>
      <c r="AF28" s="2"/>
      <c r="AG28" s="2"/>
      <c r="AH28" s="2"/>
      <c r="AI28" s="2"/>
      <c r="AJ28" s="2"/>
      <c r="AK28" s="70"/>
      <c r="AL28" s="70"/>
      <c r="AM28" s="2"/>
      <c r="AN28" s="60"/>
    </row>
    <row r="29" spans="1:42" s="68" customFormat="1" ht="21.75" customHeight="1" thickBot="1" x14ac:dyDescent="0.2">
      <c r="A29" s="73"/>
      <c r="B29" s="74" t="s">
        <v>293</v>
      </c>
      <c r="C29" s="62"/>
      <c r="E29" s="62"/>
      <c r="F29" s="802">
        <v>21</v>
      </c>
      <c r="G29" s="803"/>
      <c r="H29" s="804"/>
      <c r="I29" s="73" t="s">
        <v>278</v>
      </c>
      <c r="S29" s="60"/>
      <c r="T29" s="60"/>
      <c r="U29" s="60"/>
      <c r="V29" s="60"/>
      <c r="W29" s="60"/>
      <c r="X29" s="60"/>
      <c r="Y29" s="60"/>
      <c r="Z29" s="60"/>
      <c r="AA29" s="60"/>
      <c r="AB29" s="60"/>
      <c r="AC29" s="60"/>
      <c r="AD29" s="60"/>
      <c r="AE29" s="60"/>
      <c r="AF29" s="60"/>
      <c r="AG29" s="60"/>
      <c r="AH29" s="60"/>
      <c r="AI29" s="60"/>
      <c r="AJ29" s="60"/>
      <c r="AK29" s="75"/>
      <c r="AL29" s="75"/>
      <c r="AM29" s="2"/>
      <c r="AN29" s="63"/>
      <c r="AO29" s="60"/>
    </row>
    <row r="30" spans="1:42" s="68" customFormat="1" ht="21.75" customHeight="1" x14ac:dyDescent="0.15">
      <c r="A30" s="73"/>
      <c r="B30" s="74"/>
      <c r="C30" s="60"/>
      <c r="E30" s="60"/>
      <c r="F30" s="76"/>
      <c r="G30" s="76"/>
      <c r="H30" s="76"/>
      <c r="I30" s="73"/>
      <c r="S30" s="60"/>
      <c r="T30" s="60"/>
      <c r="U30" s="60"/>
      <c r="V30" s="60"/>
      <c r="W30" s="60"/>
      <c r="X30" s="60"/>
      <c r="Y30" s="60"/>
      <c r="Z30" s="60"/>
      <c r="AA30" s="60"/>
      <c r="AB30" s="60"/>
      <c r="AC30" s="60"/>
      <c r="AD30" s="60"/>
      <c r="AE30" s="60"/>
      <c r="AF30" s="60"/>
      <c r="AG30" s="60"/>
      <c r="AH30" s="60"/>
      <c r="AI30" s="60"/>
      <c r="AJ30" s="60"/>
      <c r="AK30" s="75"/>
      <c r="AL30" s="75"/>
      <c r="AM30" s="2"/>
      <c r="AN30" s="63"/>
      <c r="AO30" s="60"/>
    </row>
    <row r="31" spans="1:42" s="77" customFormat="1" ht="21.75" customHeight="1" x14ac:dyDescent="0.15">
      <c r="B31" s="78" t="s">
        <v>279</v>
      </c>
      <c r="C31" s="79"/>
      <c r="D31" s="79"/>
      <c r="E31" s="79"/>
      <c r="F31" s="80"/>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1"/>
      <c r="AI31" s="82"/>
      <c r="AJ31" s="82"/>
      <c r="AK31" s="83"/>
      <c r="AL31" s="83"/>
      <c r="AM31" s="84"/>
      <c r="AN31" s="82"/>
      <c r="AO31" s="82"/>
    </row>
    <row r="32" spans="1:42" s="77" customFormat="1" ht="21.75" customHeight="1" x14ac:dyDescent="0.15">
      <c r="B32" s="85" t="s">
        <v>280</v>
      </c>
      <c r="C32" s="86"/>
      <c r="D32" s="86"/>
      <c r="E32" s="86"/>
      <c r="F32" s="8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8"/>
      <c r="AI32" s="82"/>
      <c r="AJ32" s="82"/>
      <c r="AK32" s="83"/>
      <c r="AL32" s="83"/>
      <c r="AM32" s="84"/>
      <c r="AN32" s="82"/>
      <c r="AO32" s="82"/>
    </row>
    <row r="33" spans="1:41" s="68" customFormat="1" ht="8.1" customHeight="1" thickBot="1" x14ac:dyDescent="0.2">
      <c r="A33" s="73"/>
      <c r="B33" s="63"/>
      <c r="C33" s="60"/>
      <c r="E33" s="60"/>
      <c r="F33" s="89"/>
      <c r="G33" s="60"/>
      <c r="H33" s="73"/>
      <c r="S33" s="60"/>
      <c r="T33" s="60"/>
      <c r="U33" s="60"/>
      <c r="V33" s="60"/>
      <c r="W33" s="60"/>
      <c r="X33" s="60"/>
      <c r="Y33" s="60"/>
      <c r="Z33" s="60"/>
      <c r="AA33" s="60"/>
      <c r="AB33" s="60"/>
      <c r="AC33" s="60"/>
      <c r="AD33" s="60"/>
      <c r="AE33" s="60"/>
      <c r="AF33" s="60"/>
      <c r="AG33" s="60"/>
      <c r="AH33" s="60"/>
      <c r="AI33" s="60"/>
      <c r="AJ33" s="60"/>
      <c r="AK33" s="75"/>
      <c r="AL33" s="75"/>
      <c r="AM33" s="2"/>
      <c r="AN33" s="63"/>
      <c r="AO33" s="60"/>
    </row>
    <row r="34" spans="1:41" s="68" customFormat="1" ht="27" customHeight="1" thickBot="1" x14ac:dyDescent="0.2">
      <c r="A34" s="73"/>
      <c r="B34" s="74" t="s">
        <v>281</v>
      </c>
      <c r="C34" s="73"/>
      <c r="E34" s="73"/>
      <c r="F34" s="73" t="s">
        <v>282</v>
      </c>
      <c r="J34" s="805">
        <v>168</v>
      </c>
      <c r="K34" s="806"/>
      <c r="L34" s="807"/>
      <c r="M34" s="73" t="s">
        <v>273</v>
      </c>
      <c r="O34" s="73" t="s">
        <v>283</v>
      </c>
      <c r="AE34" s="63"/>
      <c r="AF34" s="60"/>
      <c r="AG34" s="60"/>
      <c r="AH34" s="60"/>
      <c r="AI34" s="60"/>
      <c r="AJ34" s="60"/>
      <c r="AK34" s="60"/>
      <c r="AL34" s="60"/>
      <c r="AM34" s="2"/>
    </row>
    <row r="35" spans="1:41" s="68" customFormat="1" ht="8.1" customHeight="1" x14ac:dyDescent="0.15">
      <c r="AM35" s="91"/>
    </row>
    <row r="36" spans="1:41" s="68" customFormat="1" ht="27" customHeight="1" x14ac:dyDescent="0.15">
      <c r="B36" s="73" t="s">
        <v>284</v>
      </c>
      <c r="AM36" s="91"/>
    </row>
  </sheetData>
  <mergeCells count="216">
    <mergeCell ref="A1:AL1"/>
    <mergeCell ref="AL6:AL7"/>
    <mergeCell ref="E8:E9"/>
    <mergeCell ref="F8:F9"/>
    <mergeCell ref="G8:G9"/>
    <mergeCell ref="T8:T9"/>
    <mergeCell ref="U8:U9"/>
    <mergeCell ref="H8:H9"/>
    <mergeCell ref="I8:I9"/>
    <mergeCell ref="J8:J9"/>
    <mergeCell ref="K8:K9"/>
    <mergeCell ref="L8:L9"/>
    <mergeCell ref="M8:M9"/>
    <mergeCell ref="AK8:AK9"/>
    <mergeCell ref="AL8:AL9"/>
    <mergeCell ref="B9:C9"/>
    <mergeCell ref="AF8:AF9"/>
    <mergeCell ref="AG8:AG9"/>
    <mergeCell ref="AH8:AH9"/>
    <mergeCell ref="AI8:AI9"/>
    <mergeCell ref="AB8:AB9"/>
    <mergeCell ref="AC8:AC9"/>
    <mergeCell ref="AD8:AD9"/>
    <mergeCell ref="AE8:AE9"/>
    <mergeCell ref="X8:X9"/>
    <mergeCell ref="Y8:Y9"/>
    <mergeCell ref="Z8:Z9"/>
    <mergeCell ref="AA8:AA9"/>
    <mergeCell ref="V8:V9"/>
    <mergeCell ref="W8:W9"/>
    <mergeCell ref="P8:P9"/>
    <mergeCell ref="Q8:Q9"/>
    <mergeCell ref="R8:R9"/>
    <mergeCell ref="S8:S9"/>
    <mergeCell ref="N8:N9"/>
    <mergeCell ref="O8:O9"/>
    <mergeCell ref="B11:C11"/>
    <mergeCell ref="E12:E13"/>
    <mergeCell ref="F12:F13"/>
    <mergeCell ref="G12:G13"/>
    <mergeCell ref="H12:H13"/>
    <mergeCell ref="I12:I13"/>
    <mergeCell ref="B13:C13"/>
    <mergeCell ref="E10:E11"/>
    <mergeCell ref="AJ8:AJ9"/>
    <mergeCell ref="AL10:AL21"/>
    <mergeCell ref="J12:J13"/>
    <mergeCell ref="K12:K13"/>
    <mergeCell ref="T12:T13"/>
    <mergeCell ref="U12:U13"/>
    <mergeCell ref="R12:R13"/>
    <mergeCell ref="S12:S13"/>
    <mergeCell ref="L12:L13"/>
    <mergeCell ref="M12:M13"/>
    <mergeCell ref="N12:N13"/>
    <mergeCell ref="AJ12:AJ13"/>
    <mergeCell ref="AK12:AK13"/>
    <mergeCell ref="AG12:AG13"/>
    <mergeCell ref="AH12:AH13"/>
    <mergeCell ref="AI12:AI13"/>
    <mergeCell ref="AE14:AE15"/>
    <mergeCell ref="U14:U15"/>
    <mergeCell ref="V14:V15"/>
    <mergeCell ref="W14:W15"/>
    <mergeCell ref="P14:P15"/>
    <mergeCell ref="Q14:Q15"/>
    <mergeCell ref="R14:R15"/>
    <mergeCell ref="S14:S15"/>
    <mergeCell ref="H14:H15"/>
    <mergeCell ref="I14:I15"/>
    <mergeCell ref="L14:L15"/>
    <mergeCell ref="J14:J15"/>
    <mergeCell ref="K14:K15"/>
    <mergeCell ref="AF12:AF13"/>
    <mergeCell ref="V12:V13"/>
    <mergeCell ref="W12:W13"/>
    <mergeCell ref="P12:P13"/>
    <mergeCell ref="Q12:Q13"/>
    <mergeCell ref="O12:O13"/>
    <mergeCell ref="AB12:AB13"/>
    <mergeCell ref="AC12:AC13"/>
    <mergeCell ref="AD12:AD13"/>
    <mergeCell ref="AE12:AE13"/>
    <mergeCell ref="M14:M15"/>
    <mergeCell ref="N14:N15"/>
    <mergeCell ref="O14:O15"/>
    <mergeCell ref="X12:X13"/>
    <mergeCell ref="Y12:Y13"/>
    <mergeCell ref="Z12:Z13"/>
    <mergeCell ref="AA12:AA13"/>
    <mergeCell ref="T14:T15"/>
    <mergeCell ref="AD14:AD15"/>
    <mergeCell ref="AJ14:AJ15"/>
    <mergeCell ref="AK14:AK15"/>
    <mergeCell ref="X14:X15"/>
    <mergeCell ref="Y14:Y15"/>
    <mergeCell ref="Z14:Z15"/>
    <mergeCell ref="AA14:AA15"/>
    <mergeCell ref="B15:C15"/>
    <mergeCell ref="E16:E17"/>
    <mergeCell ref="F16:F17"/>
    <mergeCell ref="G16:G17"/>
    <mergeCell ref="H16:H17"/>
    <mergeCell ref="I16:I17"/>
    <mergeCell ref="B17:C17"/>
    <mergeCell ref="E14:E15"/>
    <mergeCell ref="F14:F15"/>
    <mergeCell ref="G14:G15"/>
    <mergeCell ref="J16:J17"/>
    <mergeCell ref="K16:K17"/>
    <mergeCell ref="AF14:AF15"/>
    <mergeCell ref="AG14:AG15"/>
    <mergeCell ref="AH14:AH15"/>
    <mergeCell ref="AI14:AI15"/>
    <mergeCell ref="AB14:AB15"/>
    <mergeCell ref="AC14:AC15"/>
    <mergeCell ref="AG16:AG17"/>
    <mergeCell ref="AH16:AH17"/>
    <mergeCell ref="AI16:AI17"/>
    <mergeCell ref="AB16:AB17"/>
    <mergeCell ref="AC16:AC17"/>
    <mergeCell ref="AD16:AD17"/>
    <mergeCell ref="AE16:AE17"/>
    <mergeCell ref="T16:T17"/>
    <mergeCell ref="U16:U17"/>
    <mergeCell ref="V16:V17"/>
    <mergeCell ref="W16:W17"/>
    <mergeCell ref="A18:A19"/>
    <mergeCell ref="E18:E19"/>
    <mergeCell ref="F18:F19"/>
    <mergeCell ref="G18:G19"/>
    <mergeCell ref="H18:H19"/>
    <mergeCell ref="K18:K19"/>
    <mergeCell ref="I18:I19"/>
    <mergeCell ref="J18:J19"/>
    <mergeCell ref="AF16:AF17"/>
    <mergeCell ref="P16:P17"/>
    <mergeCell ref="Q16:Q17"/>
    <mergeCell ref="R16:R17"/>
    <mergeCell ref="S16:S17"/>
    <mergeCell ref="L16:L17"/>
    <mergeCell ref="M16:M17"/>
    <mergeCell ref="N16:N17"/>
    <mergeCell ref="O16:O17"/>
    <mergeCell ref="B20:C21"/>
    <mergeCell ref="E20:E21"/>
    <mergeCell ref="F20:F21"/>
    <mergeCell ref="G20:G21"/>
    <mergeCell ref="AI18:AI19"/>
    <mergeCell ref="AJ18:AJ19"/>
    <mergeCell ref="W18:W19"/>
    <mergeCell ref="X18:X19"/>
    <mergeCell ref="Y18:Y19"/>
    <mergeCell ref="Z18:Z19"/>
    <mergeCell ref="B19:C19"/>
    <mergeCell ref="AE18:AE19"/>
    <mergeCell ref="AF18:AF19"/>
    <mergeCell ref="AG18:AG19"/>
    <mergeCell ref="AH18:AH19"/>
    <mergeCell ref="AA18:AA19"/>
    <mergeCell ref="AB18:AB19"/>
    <mergeCell ref="AC18:AC19"/>
    <mergeCell ref="AD18:AD19"/>
    <mergeCell ref="T18:T19"/>
    <mergeCell ref="U18:U19"/>
    <mergeCell ref="V18:V19"/>
    <mergeCell ref="O18:O19"/>
    <mergeCell ref="P18:P19"/>
    <mergeCell ref="A22:A23"/>
    <mergeCell ref="O25:P25"/>
    <mergeCell ref="AF20:AF21"/>
    <mergeCell ref="AG20:AG21"/>
    <mergeCell ref="AB20:AB21"/>
    <mergeCell ref="AC20:AC21"/>
    <mergeCell ref="AD20:AD21"/>
    <mergeCell ref="AE20:AE21"/>
    <mergeCell ref="X20:X21"/>
    <mergeCell ref="Y20:Y21"/>
    <mergeCell ref="V20:V21"/>
    <mergeCell ref="W20:W21"/>
    <mergeCell ref="P20:P21"/>
    <mergeCell ref="Q20:Q21"/>
    <mergeCell ref="R20:R21"/>
    <mergeCell ref="S20:S21"/>
    <mergeCell ref="L20:L21"/>
    <mergeCell ref="M20:M21"/>
    <mergeCell ref="N20:N21"/>
    <mergeCell ref="O20:O21"/>
    <mergeCell ref="H20:H21"/>
    <mergeCell ref="I20:I21"/>
    <mergeCell ref="J20:J21"/>
    <mergeCell ref="K20:K21"/>
    <mergeCell ref="J4:N4"/>
    <mergeCell ref="F29:H29"/>
    <mergeCell ref="J34:L34"/>
    <mergeCell ref="AJ20:AJ21"/>
    <mergeCell ref="AK20:AK21"/>
    <mergeCell ref="AH20:AH21"/>
    <mergeCell ref="AI20:AI21"/>
    <mergeCell ref="Z20:Z21"/>
    <mergeCell ref="AA20:AA21"/>
    <mergeCell ref="T20:T21"/>
    <mergeCell ref="U20:U21"/>
    <mergeCell ref="AK18:AK19"/>
    <mergeCell ref="Q18:Q19"/>
    <mergeCell ref="R18:R19"/>
    <mergeCell ref="L18:L19"/>
    <mergeCell ref="M18:M19"/>
    <mergeCell ref="N18:N19"/>
    <mergeCell ref="AJ16:AJ17"/>
    <mergeCell ref="AK16:AK17"/>
    <mergeCell ref="X16:X17"/>
    <mergeCell ref="Y16:Y17"/>
    <mergeCell ref="Z16:Z17"/>
    <mergeCell ref="AA16:AA17"/>
    <mergeCell ref="S18:S19"/>
  </mergeCells>
  <phoneticPr fontId="15"/>
  <printOptions horizontalCentered="1"/>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view="pageBreakPreview" zoomScaleNormal="100" zoomScaleSheetLayoutView="100" workbookViewId="0">
      <selection activeCell="T11" sqref="T11"/>
    </sheetView>
  </sheetViews>
  <sheetFormatPr defaultRowHeight="13.5" x14ac:dyDescent="0.15"/>
  <cols>
    <col min="1" max="1" width="8.125" customWidth="1"/>
    <col min="2" max="2" width="13.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5.875" customWidth="1"/>
    <col min="38" max="38" width="7.375" customWidth="1"/>
    <col min="39" max="39" width="7.875" customWidth="1"/>
    <col min="40" max="40" width="2.125" customWidth="1"/>
  </cols>
  <sheetData>
    <row r="1" spans="1:43" s="97" customFormat="1" ht="18.75" x14ac:dyDescent="0.15">
      <c r="A1" s="94" t="s">
        <v>294</v>
      </c>
      <c r="B1" s="95"/>
      <c r="C1" s="95"/>
      <c r="D1" s="95"/>
      <c r="E1" s="95"/>
      <c r="F1" s="96"/>
      <c r="G1" s="95"/>
      <c r="H1" s="95"/>
      <c r="I1" s="95"/>
      <c r="J1" s="95"/>
      <c r="K1" s="95"/>
      <c r="L1" s="96"/>
    </row>
    <row r="4" spans="1:43" x14ac:dyDescent="0.15">
      <c r="A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ht="18.75" customHeight="1" x14ac:dyDescent="0.15">
      <c r="A5" s="4"/>
      <c r="B5" s="14" t="s">
        <v>239</v>
      </c>
      <c r="C5" s="15"/>
      <c r="D5" s="15"/>
      <c r="E5" s="15"/>
      <c r="F5" s="15"/>
      <c r="G5" s="15"/>
      <c r="H5" s="15"/>
      <c r="I5" s="15"/>
      <c r="J5" s="4"/>
      <c r="L5" s="15" t="s">
        <v>240</v>
      </c>
      <c r="M5" s="198" t="s">
        <v>615</v>
      </c>
      <c r="N5" s="15" t="s">
        <v>241</v>
      </c>
      <c r="O5" s="18" t="s">
        <v>295</v>
      </c>
      <c r="P5" s="15" t="s">
        <v>242</v>
      </c>
      <c r="Q5" s="15"/>
      <c r="S5" s="16" t="s">
        <v>243</v>
      </c>
      <c r="T5" s="15"/>
      <c r="U5" s="15"/>
      <c r="V5" s="15"/>
      <c r="W5" s="15"/>
      <c r="X5" s="15"/>
      <c r="Y5" s="15"/>
      <c r="Z5" s="15" t="s">
        <v>296</v>
      </c>
      <c r="AA5" s="15"/>
      <c r="AB5" s="15"/>
      <c r="AC5" s="15"/>
      <c r="AD5" s="15"/>
      <c r="AE5" s="15"/>
      <c r="AF5" s="15"/>
      <c r="AG5" s="15"/>
      <c r="AH5" s="15"/>
      <c r="AI5" s="15"/>
      <c r="AJ5" s="15"/>
      <c r="AK5" s="15"/>
      <c r="AL5" s="16" t="s">
        <v>297</v>
      </c>
      <c r="AN5" s="15"/>
      <c r="AO5" s="18"/>
      <c r="AP5" s="18"/>
      <c r="AQ5" s="18"/>
    </row>
    <row r="6" spans="1:43" ht="21.75" customHeight="1" x14ac:dyDescent="0.15">
      <c r="A6" s="4"/>
      <c r="B6" s="14"/>
      <c r="C6" s="19"/>
      <c r="D6" s="19"/>
      <c r="E6" s="15"/>
      <c r="F6" s="16" t="s">
        <v>245</v>
      </c>
      <c r="G6" s="15"/>
      <c r="H6" s="15"/>
      <c r="I6" s="15"/>
      <c r="J6" s="847">
        <v>1234567890</v>
      </c>
      <c r="K6" s="847"/>
      <c r="L6" s="847"/>
      <c r="M6" s="847"/>
      <c r="N6" s="847"/>
      <c r="O6" s="847"/>
      <c r="P6" s="16" t="s">
        <v>246</v>
      </c>
      <c r="Q6" s="4"/>
      <c r="S6" s="16" t="s">
        <v>298</v>
      </c>
      <c r="T6" s="15"/>
      <c r="U6" s="15"/>
      <c r="V6" s="15"/>
      <c r="W6" s="15" t="s">
        <v>604</v>
      </c>
      <c r="X6" s="15"/>
      <c r="Y6" s="15"/>
      <c r="Z6" s="15"/>
      <c r="AA6" s="15"/>
      <c r="AB6" s="15"/>
      <c r="AC6" s="15"/>
      <c r="AD6" s="15"/>
      <c r="AE6" s="15"/>
      <c r="AF6" s="15"/>
      <c r="AG6" s="15"/>
      <c r="AH6" s="15"/>
      <c r="AI6" s="15"/>
      <c r="AJ6" s="15"/>
      <c r="AK6" s="15"/>
      <c r="AL6" s="16" t="s">
        <v>297</v>
      </c>
      <c r="AN6" s="15"/>
      <c r="AO6" s="18"/>
      <c r="AP6" s="18"/>
      <c r="AQ6" s="18"/>
    </row>
    <row r="7" spans="1:43" ht="15.75" customHeight="1" thickBot="1" x14ac:dyDescent="0.2">
      <c r="A7" s="4"/>
      <c r="B7" s="14"/>
      <c r="C7" s="19"/>
      <c r="D7" s="19"/>
      <c r="E7" s="15"/>
      <c r="F7" s="15"/>
      <c r="G7" s="15"/>
      <c r="H7" s="15"/>
      <c r="I7" s="15"/>
      <c r="J7" s="15"/>
      <c r="K7" s="15"/>
      <c r="L7" s="15"/>
      <c r="M7" s="15"/>
      <c r="N7" s="15"/>
      <c r="O7" s="15"/>
      <c r="P7" s="15"/>
      <c r="Q7" s="4"/>
      <c r="S7" s="16"/>
      <c r="T7" s="15"/>
      <c r="U7" s="15"/>
      <c r="V7" s="15"/>
      <c r="W7" s="15"/>
      <c r="X7" s="15"/>
      <c r="Y7" s="15"/>
      <c r="Z7" s="15"/>
      <c r="AA7" s="15"/>
      <c r="AB7" s="15"/>
      <c r="AC7" s="15"/>
      <c r="AD7" s="15"/>
      <c r="AE7" s="15"/>
      <c r="AF7" s="15"/>
      <c r="AG7" s="15"/>
      <c r="AH7" s="15"/>
      <c r="AI7" s="15"/>
      <c r="AJ7" s="15"/>
      <c r="AK7" s="15"/>
      <c r="AL7" s="15"/>
      <c r="AM7" s="16"/>
      <c r="AN7" s="15"/>
      <c r="AO7" s="18"/>
      <c r="AP7" s="18"/>
      <c r="AQ7" s="18"/>
    </row>
    <row r="8" spans="1:43" ht="18" customHeight="1" x14ac:dyDescent="0.15">
      <c r="A8" s="4"/>
      <c r="B8" s="20" t="s">
        <v>248</v>
      </c>
      <c r="C8" s="21" t="s">
        <v>249</v>
      </c>
      <c r="D8" s="22" t="s">
        <v>250</v>
      </c>
      <c r="E8" s="23" t="s">
        <v>251</v>
      </c>
      <c r="F8" s="24">
        <v>1</v>
      </c>
      <c r="G8" s="25">
        <v>2</v>
      </c>
      <c r="H8" s="25">
        <v>3</v>
      </c>
      <c r="I8" s="25">
        <v>4</v>
      </c>
      <c r="J8" s="25">
        <v>5</v>
      </c>
      <c r="K8" s="25">
        <v>6</v>
      </c>
      <c r="L8" s="25">
        <v>7</v>
      </c>
      <c r="M8" s="25">
        <v>8</v>
      </c>
      <c r="N8" s="25">
        <v>9</v>
      </c>
      <c r="O8" s="25">
        <v>10</v>
      </c>
      <c r="P8" s="25">
        <v>11</v>
      </c>
      <c r="Q8" s="25">
        <v>12</v>
      </c>
      <c r="R8" s="25">
        <v>13</v>
      </c>
      <c r="S8" s="25">
        <v>14</v>
      </c>
      <c r="T8" s="25">
        <v>15</v>
      </c>
      <c r="U8" s="25">
        <v>16</v>
      </c>
      <c r="V8" s="25">
        <v>17</v>
      </c>
      <c r="W8" s="25">
        <v>18</v>
      </c>
      <c r="X8" s="25">
        <v>19</v>
      </c>
      <c r="Y8" s="25">
        <v>20</v>
      </c>
      <c r="Z8" s="25">
        <v>21</v>
      </c>
      <c r="AA8" s="25">
        <v>22</v>
      </c>
      <c r="AB8" s="25">
        <v>23</v>
      </c>
      <c r="AC8" s="25">
        <v>24</v>
      </c>
      <c r="AD8" s="25">
        <v>25</v>
      </c>
      <c r="AE8" s="25">
        <v>26</v>
      </c>
      <c r="AF8" s="25">
        <v>27</v>
      </c>
      <c r="AG8" s="25">
        <v>28</v>
      </c>
      <c r="AH8" s="25">
        <v>29</v>
      </c>
      <c r="AI8" s="25">
        <v>30</v>
      </c>
      <c r="AJ8" s="25">
        <v>31</v>
      </c>
      <c r="AK8" s="27" t="s">
        <v>299</v>
      </c>
      <c r="AL8" s="848" t="s">
        <v>253</v>
      </c>
      <c r="AM8" s="15"/>
      <c r="AN8" s="18"/>
      <c r="AO8" s="18"/>
      <c r="AP8" s="18"/>
    </row>
    <row r="9" spans="1:43" ht="18" customHeight="1" thickBot="1" x14ac:dyDescent="0.2">
      <c r="A9" s="4"/>
      <c r="B9" s="7"/>
      <c r="C9" s="28" t="s">
        <v>254</v>
      </c>
      <c r="D9" s="98"/>
      <c r="E9" s="99"/>
      <c r="F9" s="174" t="s">
        <v>87</v>
      </c>
      <c r="G9" s="175" t="s">
        <v>86</v>
      </c>
      <c r="H9" s="175" t="s">
        <v>259</v>
      </c>
      <c r="I9" s="175" t="s">
        <v>260</v>
      </c>
      <c r="J9" s="175" t="s">
        <v>261</v>
      </c>
      <c r="K9" s="175" t="s">
        <v>255</v>
      </c>
      <c r="L9" s="175" t="s">
        <v>256</v>
      </c>
      <c r="M9" s="175" t="s">
        <v>257</v>
      </c>
      <c r="N9" s="175" t="s">
        <v>258</v>
      </c>
      <c r="O9" s="175" t="s">
        <v>259</v>
      </c>
      <c r="P9" s="175" t="s">
        <v>260</v>
      </c>
      <c r="Q9" s="175" t="s">
        <v>261</v>
      </c>
      <c r="R9" s="175" t="s">
        <v>255</v>
      </c>
      <c r="S9" s="175" t="s">
        <v>256</v>
      </c>
      <c r="T9" s="175" t="s">
        <v>257</v>
      </c>
      <c r="U9" s="175" t="s">
        <v>258</v>
      </c>
      <c r="V9" s="175" t="s">
        <v>259</v>
      </c>
      <c r="W9" s="175" t="s">
        <v>260</v>
      </c>
      <c r="X9" s="175" t="s">
        <v>261</v>
      </c>
      <c r="Y9" s="175" t="s">
        <v>255</v>
      </c>
      <c r="Z9" s="175" t="s">
        <v>256</v>
      </c>
      <c r="AA9" s="175" t="s">
        <v>257</v>
      </c>
      <c r="AB9" s="175" t="s">
        <v>258</v>
      </c>
      <c r="AC9" s="175" t="s">
        <v>259</v>
      </c>
      <c r="AD9" s="175" t="s">
        <v>260</v>
      </c>
      <c r="AE9" s="175" t="s">
        <v>261</v>
      </c>
      <c r="AF9" s="175" t="s">
        <v>255</v>
      </c>
      <c r="AG9" s="175" t="s">
        <v>256</v>
      </c>
      <c r="AH9" s="175" t="s">
        <v>257</v>
      </c>
      <c r="AI9" s="175" t="s">
        <v>258</v>
      </c>
      <c r="AJ9" s="31" t="s">
        <v>88</v>
      </c>
      <c r="AK9" s="100" t="s">
        <v>262</v>
      </c>
      <c r="AL9" s="884"/>
      <c r="AM9" s="15"/>
      <c r="AN9" s="18"/>
      <c r="AO9" s="18"/>
      <c r="AP9" s="18"/>
    </row>
    <row r="10" spans="1:43" ht="21.95" customHeight="1" x14ac:dyDescent="0.15">
      <c r="A10" s="4"/>
      <c r="B10" s="101" t="s">
        <v>300</v>
      </c>
      <c r="C10" s="102" t="s">
        <v>301</v>
      </c>
      <c r="D10" s="185" t="s">
        <v>302</v>
      </c>
      <c r="E10" s="344" t="s">
        <v>601</v>
      </c>
      <c r="F10" s="102">
        <v>4</v>
      </c>
      <c r="G10" s="102"/>
      <c r="H10" s="102"/>
      <c r="I10" s="102">
        <v>4</v>
      </c>
      <c r="J10" s="102">
        <v>4</v>
      </c>
      <c r="K10" s="102">
        <v>4</v>
      </c>
      <c r="L10" s="102">
        <v>4</v>
      </c>
      <c r="M10" s="102">
        <v>4</v>
      </c>
      <c r="N10" s="102"/>
      <c r="O10" s="102"/>
      <c r="P10" s="102">
        <v>4</v>
      </c>
      <c r="Q10" s="102">
        <v>4</v>
      </c>
      <c r="R10" s="102">
        <v>4</v>
      </c>
      <c r="S10" s="102">
        <v>4</v>
      </c>
      <c r="T10" s="102">
        <v>4</v>
      </c>
      <c r="U10" s="102"/>
      <c r="V10" s="102"/>
      <c r="W10" s="102">
        <v>4</v>
      </c>
      <c r="X10" s="102">
        <v>4</v>
      </c>
      <c r="Y10" s="102">
        <v>4</v>
      </c>
      <c r="Z10" s="102">
        <v>4</v>
      </c>
      <c r="AA10" s="102">
        <v>4</v>
      </c>
      <c r="AB10" s="102"/>
      <c r="AC10" s="102"/>
      <c r="AD10" s="102">
        <v>4</v>
      </c>
      <c r="AE10" s="102">
        <v>4</v>
      </c>
      <c r="AF10" s="102">
        <v>4</v>
      </c>
      <c r="AG10" s="102">
        <v>4</v>
      </c>
      <c r="AH10" s="102">
        <v>4</v>
      </c>
      <c r="AI10" s="102"/>
      <c r="AJ10" s="102"/>
      <c r="AK10" s="103">
        <f>SUM(F10:AJ10)</f>
        <v>84</v>
      </c>
      <c r="AL10" s="104"/>
      <c r="AM10" s="15"/>
      <c r="AN10" s="18"/>
      <c r="AO10" s="18"/>
      <c r="AP10" s="18"/>
    </row>
    <row r="11" spans="1:43" ht="21.95" customHeight="1" x14ac:dyDescent="0.15">
      <c r="A11" s="4"/>
      <c r="B11" s="105" t="s">
        <v>302</v>
      </c>
      <c r="C11" s="92" t="s">
        <v>11</v>
      </c>
      <c r="D11" s="186" t="s">
        <v>302</v>
      </c>
      <c r="E11" s="345" t="s">
        <v>601</v>
      </c>
      <c r="F11" s="44">
        <v>4</v>
      </c>
      <c r="G11" s="42"/>
      <c r="H11" s="42"/>
      <c r="I11" s="42">
        <v>4</v>
      </c>
      <c r="J11" s="42">
        <v>4</v>
      </c>
      <c r="K11" s="42">
        <v>4</v>
      </c>
      <c r="L11" s="42">
        <v>4</v>
      </c>
      <c r="M11" s="42">
        <v>4</v>
      </c>
      <c r="N11" s="42"/>
      <c r="O11" s="42"/>
      <c r="P11" s="42">
        <v>4</v>
      </c>
      <c r="Q11" s="42">
        <v>4</v>
      </c>
      <c r="R11" s="42">
        <v>4</v>
      </c>
      <c r="S11" s="42">
        <v>4</v>
      </c>
      <c r="T11" s="42">
        <v>4</v>
      </c>
      <c r="U11" s="42"/>
      <c r="V11" s="42"/>
      <c r="W11" s="42">
        <v>4</v>
      </c>
      <c r="X11" s="42">
        <v>4</v>
      </c>
      <c r="Y11" s="42">
        <v>4</v>
      </c>
      <c r="Z11" s="42">
        <v>4</v>
      </c>
      <c r="AA11" s="42">
        <v>4</v>
      </c>
      <c r="AB11" s="42"/>
      <c r="AC11" s="42"/>
      <c r="AD11" s="42">
        <v>4</v>
      </c>
      <c r="AE11" s="42">
        <v>4</v>
      </c>
      <c r="AF11" s="42">
        <v>4</v>
      </c>
      <c r="AG11" s="42">
        <v>4</v>
      </c>
      <c r="AH11" s="42">
        <v>4</v>
      </c>
      <c r="AI11" s="42"/>
      <c r="AJ11" s="42"/>
      <c r="AK11" s="45">
        <f>SUM(F11:AJ11)</f>
        <v>84</v>
      </c>
      <c r="AL11" s="45">
        <v>1</v>
      </c>
      <c r="AM11" s="15"/>
      <c r="AN11" s="18"/>
      <c r="AO11" s="18"/>
      <c r="AP11" s="18"/>
    </row>
    <row r="12" spans="1:43" ht="21.95" customHeight="1" x14ac:dyDescent="0.15">
      <c r="A12" s="4"/>
      <c r="B12" s="105"/>
      <c r="C12" s="106" t="s">
        <v>303</v>
      </c>
      <c r="D12" s="186" t="s">
        <v>302</v>
      </c>
      <c r="E12" s="346" t="s">
        <v>602</v>
      </c>
      <c r="F12" s="107">
        <v>8</v>
      </c>
      <c r="G12" s="106"/>
      <c r="H12" s="106"/>
      <c r="I12" s="106">
        <v>8</v>
      </c>
      <c r="J12" s="106">
        <v>8</v>
      </c>
      <c r="K12" s="106">
        <v>8</v>
      </c>
      <c r="L12" s="106">
        <v>8</v>
      </c>
      <c r="M12" s="106">
        <v>8</v>
      </c>
      <c r="N12" s="106"/>
      <c r="O12" s="106"/>
      <c r="P12" s="106">
        <v>8</v>
      </c>
      <c r="Q12" s="106">
        <v>8</v>
      </c>
      <c r="R12" s="106">
        <v>8</v>
      </c>
      <c r="S12" s="106" t="s">
        <v>304</v>
      </c>
      <c r="T12" s="106">
        <v>8</v>
      </c>
      <c r="U12" s="106"/>
      <c r="V12" s="106"/>
      <c r="W12" s="106">
        <v>8</v>
      </c>
      <c r="X12" s="106">
        <v>8</v>
      </c>
      <c r="Y12" s="106">
        <v>8</v>
      </c>
      <c r="Z12" s="106">
        <v>8</v>
      </c>
      <c r="AA12" s="106">
        <v>8</v>
      </c>
      <c r="AB12" s="106"/>
      <c r="AC12" s="106"/>
      <c r="AD12" s="106">
        <v>8</v>
      </c>
      <c r="AE12" s="106">
        <v>8</v>
      </c>
      <c r="AF12" s="106">
        <v>8</v>
      </c>
      <c r="AG12" s="106">
        <v>8</v>
      </c>
      <c r="AH12" s="106">
        <v>8</v>
      </c>
      <c r="AI12" s="106"/>
      <c r="AJ12" s="106"/>
      <c r="AK12" s="45">
        <v>168</v>
      </c>
      <c r="AL12" s="108">
        <v>1</v>
      </c>
      <c r="AM12" s="15"/>
      <c r="AN12" s="18"/>
      <c r="AO12" s="18"/>
      <c r="AP12" s="18"/>
    </row>
    <row r="13" spans="1:43" ht="21.95" customHeight="1" x14ac:dyDescent="0.15">
      <c r="A13" s="4"/>
      <c r="B13" s="105"/>
      <c r="C13" s="106" t="s">
        <v>305</v>
      </c>
      <c r="D13" s="186" t="s">
        <v>302</v>
      </c>
      <c r="E13" s="346" t="s">
        <v>603</v>
      </c>
      <c r="F13" s="107">
        <v>4</v>
      </c>
      <c r="G13" s="106"/>
      <c r="H13" s="106"/>
      <c r="I13" s="106">
        <v>4</v>
      </c>
      <c r="J13" s="106"/>
      <c r="K13" s="106">
        <v>4</v>
      </c>
      <c r="L13" s="106">
        <v>4</v>
      </c>
      <c r="M13" s="106"/>
      <c r="N13" s="106"/>
      <c r="O13" s="106"/>
      <c r="P13" s="106">
        <v>4</v>
      </c>
      <c r="Q13" s="106"/>
      <c r="R13" s="106">
        <v>4</v>
      </c>
      <c r="S13" s="106"/>
      <c r="T13" s="106">
        <v>4</v>
      </c>
      <c r="U13" s="106"/>
      <c r="V13" s="106"/>
      <c r="W13" s="106">
        <v>4</v>
      </c>
      <c r="X13" s="106"/>
      <c r="Y13" s="106">
        <v>4</v>
      </c>
      <c r="Z13" s="106"/>
      <c r="AA13" s="106">
        <v>4</v>
      </c>
      <c r="AB13" s="106"/>
      <c r="AC13" s="106"/>
      <c r="AD13" s="106">
        <v>4</v>
      </c>
      <c r="AE13" s="106"/>
      <c r="AF13" s="106">
        <v>4</v>
      </c>
      <c r="AG13" s="106"/>
      <c r="AH13" s="106">
        <v>4</v>
      </c>
      <c r="AI13" s="106"/>
      <c r="AJ13" s="106"/>
      <c r="AK13" s="45">
        <f>SUM(F13:AJ13)</f>
        <v>52</v>
      </c>
      <c r="AL13" s="108"/>
      <c r="AM13" s="15"/>
      <c r="AN13" s="18"/>
      <c r="AO13" s="18"/>
      <c r="AP13" s="18"/>
    </row>
    <row r="14" spans="1:43" ht="21.95" customHeight="1" x14ac:dyDescent="0.15">
      <c r="A14" s="4"/>
      <c r="B14" s="105"/>
      <c r="C14" s="106"/>
      <c r="D14" s="41"/>
      <c r="E14" s="346"/>
      <c r="F14" s="109"/>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8"/>
      <c r="AL14" s="108"/>
      <c r="AM14" s="15"/>
      <c r="AN14" s="18"/>
      <c r="AO14" s="18"/>
      <c r="AP14" s="18"/>
    </row>
    <row r="15" spans="1:43" ht="21.95" customHeight="1" thickBot="1" x14ac:dyDescent="0.2">
      <c r="A15" s="4"/>
      <c r="B15" s="110"/>
      <c r="C15" s="111"/>
      <c r="D15" s="112"/>
      <c r="E15" s="347"/>
      <c r="F15" s="113"/>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4"/>
      <c r="AL15" s="114"/>
      <c r="AM15" s="15"/>
      <c r="AN15" s="18"/>
      <c r="AO15" s="18"/>
      <c r="AP15" s="18"/>
    </row>
    <row r="16" spans="1:43" ht="21.95" customHeight="1" thickBot="1" x14ac:dyDescent="0.2">
      <c r="A16" s="4"/>
      <c r="B16" s="115"/>
      <c r="C16" s="116"/>
      <c r="D16" s="117"/>
      <c r="E16" s="118"/>
      <c r="F16" s="119"/>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48">
        <f>SUM(AK10:AK15)</f>
        <v>388</v>
      </c>
      <c r="AL16" s="48">
        <v>2.2999999999999998</v>
      </c>
      <c r="AM16" s="15"/>
      <c r="AN16" s="18"/>
      <c r="AO16" s="18"/>
      <c r="AP16" s="18"/>
    </row>
    <row r="17" spans="1:42" s="55" customFormat="1" ht="21.95" customHeight="1" x14ac:dyDescent="0.15">
      <c r="A17" s="885"/>
      <c r="B17" s="49" t="s">
        <v>306</v>
      </c>
      <c r="C17" s="50"/>
      <c r="D17" s="51"/>
      <c r="E17" s="52"/>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3"/>
      <c r="AL17" s="53"/>
      <c r="AM17" s="49"/>
      <c r="AN17" s="54"/>
      <c r="AO17" s="54"/>
      <c r="AP17" s="54"/>
    </row>
    <row r="18" spans="1:42" s="55" customFormat="1" x14ac:dyDescent="0.15">
      <c r="A18" s="885"/>
      <c r="B18" s="51"/>
      <c r="C18" s="50"/>
      <c r="D18" s="51"/>
      <c r="E18" s="52"/>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3"/>
      <c r="AL18" s="53"/>
      <c r="AM18" s="49"/>
      <c r="AN18" s="54"/>
      <c r="AO18" s="54"/>
      <c r="AP18" s="54"/>
    </row>
    <row r="19" spans="1:42" s="55" customFormat="1" ht="16.5" customHeight="1" thickBot="1" x14ac:dyDescent="0.2">
      <c r="A19" s="49"/>
      <c r="B19" s="49" t="s">
        <v>40</v>
      </c>
      <c r="C19" s="49"/>
      <c r="D19" s="51"/>
      <c r="E19" s="52"/>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6"/>
      <c r="AL19" s="57"/>
      <c r="AM19" s="49"/>
      <c r="AN19" s="54"/>
      <c r="AO19" s="54"/>
      <c r="AP19" s="54"/>
    </row>
    <row r="20" spans="1:42" s="77" customFormat="1" ht="26.1" customHeight="1" thickBot="1" x14ac:dyDescent="0.2">
      <c r="A20" s="120"/>
      <c r="B20" s="120" t="s">
        <v>269</v>
      </c>
      <c r="C20" s="59"/>
      <c r="D20" s="82"/>
      <c r="E20" s="82"/>
      <c r="F20" s="82"/>
      <c r="G20" s="89"/>
      <c r="H20" s="121"/>
      <c r="I20" s="122"/>
      <c r="J20" s="123">
        <v>5</v>
      </c>
      <c r="K20" s="82" t="s">
        <v>270</v>
      </c>
      <c r="L20" s="82" t="s">
        <v>271</v>
      </c>
      <c r="M20" s="82"/>
      <c r="N20" s="82" t="s">
        <v>272</v>
      </c>
      <c r="O20" s="886">
        <v>40</v>
      </c>
      <c r="P20" s="887"/>
      <c r="Q20" s="82" t="s">
        <v>273</v>
      </c>
      <c r="R20" s="82"/>
      <c r="S20" s="82" t="s">
        <v>274</v>
      </c>
      <c r="T20" s="64"/>
      <c r="U20" s="64"/>
      <c r="V20" s="64"/>
      <c r="W20" s="64"/>
      <c r="X20" s="64"/>
      <c r="Y20" s="64"/>
      <c r="Z20" s="65"/>
      <c r="AA20" s="65"/>
      <c r="AB20" s="65"/>
      <c r="AC20" s="65"/>
      <c r="AD20" s="65"/>
      <c r="AE20" s="67"/>
      <c r="AF20" s="67"/>
      <c r="AG20" s="67"/>
      <c r="AH20" s="67"/>
      <c r="AI20" s="67"/>
      <c r="AJ20" s="67"/>
      <c r="AK20" s="67"/>
      <c r="AL20" s="67"/>
      <c r="AM20" s="65"/>
      <c r="AN20" s="82"/>
    </row>
    <row r="21" spans="1:42" s="77" customFormat="1" ht="8.1" customHeight="1" thickBot="1" x14ac:dyDescent="0.2">
      <c r="A21" s="120"/>
      <c r="B21" s="59"/>
      <c r="C21" s="59"/>
      <c r="D21" s="82"/>
      <c r="E21" s="82"/>
      <c r="F21" s="82"/>
      <c r="G21" s="89"/>
      <c r="H21" s="82"/>
      <c r="I21" s="82"/>
      <c r="J21" s="82"/>
      <c r="K21" s="82"/>
      <c r="L21" s="89"/>
      <c r="M21" s="82"/>
      <c r="N21" s="82"/>
      <c r="O21" s="82"/>
      <c r="P21" s="82"/>
      <c r="R21" s="64"/>
      <c r="S21" s="64"/>
      <c r="T21" s="64"/>
      <c r="U21" s="64"/>
      <c r="V21" s="64"/>
      <c r="W21" s="64"/>
      <c r="X21" s="64"/>
      <c r="Y21" s="64"/>
      <c r="Z21" s="124"/>
      <c r="AA21" s="84"/>
      <c r="AB21" s="84"/>
      <c r="AC21" s="84"/>
      <c r="AD21" s="84"/>
      <c r="AE21" s="84"/>
      <c r="AF21" s="84"/>
      <c r="AG21" s="84"/>
      <c r="AH21" s="84"/>
      <c r="AI21" s="84"/>
      <c r="AJ21" s="84"/>
      <c r="AK21" s="70"/>
      <c r="AL21" s="70"/>
      <c r="AM21" s="84"/>
      <c r="AN21" s="82"/>
    </row>
    <row r="22" spans="1:42" s="77" customFormat="1" ht="26.1" customHeight="1" thickBot="1" x14ac:dyDescent="0.2">
      <c r="A22" s="120"/>
      <c r="B22" s="120" t="s">
        <v>275</v>
      </c>
      <c r="C22" s="59"/>
      <c r="D22" s="82"/>
      <c r="E22" s="82"/>
      <c r="F22" s="122"/>
      <c r="G22" s="123">
        <v>8</v>
      </c>
      <c r="H22" s="82" t="s">
        <v>273</v>
      </c>
      <c r="J22" s="82" t="s">
        <v>276</v>
      </c>
      <c r="K22" s="82"/>
      <c r="L22" s="89"/>
      <c r="M22" s="82"/>
      <c r="N22" s="82"/>
      <c r="O22" s="82"/>
      <c r="P22" s="82"/>
      <c r="R22" s="64"/>
      <c r="S22" s="64"/>
      <c r="T22" s="64"/>
      <c r="U22" s="64"/>
      <c r="V22" s="64"/>
      <c r="W22" s="64"/>
      <c r="X22" s="64"/>
      <c r="Y22" s="64"/>
      <c r="Z22" s="124"/>
      <c r="AA22" s="84"/>
      <c r="AB22" s="84"/>
      <c r="AC22" s="84"/>
      <c r="AD22" s="84"/>
      <c r="AE22" s="84"/>
      <c r="AF22" s="84"/>
      <c r="AG22" s="84"/>
      <c r="AH22" s="84"/>
      <c r="AI22" s="84"/>
      <c r="AJ22" s="84"/>
      <c r="AK22" s="70"/>
      <c r="AL22" s="70"/>
      <c r="AM22" s="84"/>
      <c r="AN22" s="82"/>
    </row>
    <row r="23" spans="1:42" s="77" customFormat="1" ht="8.1" customHeight="1" thickBot="1" x14ac:dyDescent="0.2">
      <c r="A23" s="120"/>
      <c r="B23" s="59"/>
      <c r="C23" s="59"/>
      <c r="D23" s="82"/>
      <c r="E23" s="82"/>
      <c r="F23" s="125"/>
      <c r="G23" s="126"/>
      <c r="H23" s="82"/>
      <c r="I23" s="82"/>
      <c r="J23" s="82"/>
      <c r="K23" s="82"/>
      <c r="L23" s="89"/>
      <c r="M23" s="82"/>
      <c r="N23" s="82"/>
      <c r="O23" s="82"/>
      <c r="P23" s="82"/>
      <c r="R23" s="64"/>
      <c r="S23" s="64"/>
      <c r="T23" s="64"/>
      <c r="U23" s="64"/>
      <c r="V23" s="64"/>
      <c r="W23" s="64"/>
      <c r="X23" s="64"/>
      <c r="Y23" s="64"/>
      <c r="Z23" s="124"/>
      <c r="AA23" s="84"/>
      <c r="AB23" s="84"/>
      <c r="AC23" s="84"/>
      <c r="AD23" s="84"/>
      <c r="AE23" s="84"/>
      <c r="AF23" s="84"/>
      <c r="AG23" s="84"/>
      <c r="AH23" s="84"/>
      <c r="AI23" s="84"/>
      <c r="AJ23" s="84"/>
      <c r="AK23" s="70"/>
      <c r="AL23" s="70"/>
      <c r="AM23" s="84"/>
      <c r="AN23" s="82"/>
    </row>
    <row r="24" spans="1:42" s="77" customFormat="1" ht="21.75" customHeight="1" thickBot="1" x14ac:dyDescent="0.2">
      <c r="B24" s="127" t="s">
        <v>307</v>
      </c>
      <c r="C24" s="121"/>
      <c r="E24" s="121"/>
      <c r="F24" s="878">
        <v>21</v>
      </c>
      <c r="G24" s="879"/>
      <c r="H24" s="880"/>
      <c r="I24" s="77" t="s">
        <v>278</v>
      </c>
      <c r="S24" s="82"/>
      <c r="T24" s="82"/>
      <c r="U24" s="82"/>
      <c r="V24" s="82"/>
      <c r="W24" s="82"/>
      <c r="X24" s="82"/>
      <c r="Y24" s="82"/>
      <c r="Z24" s="82"/>
      <c r="AA24" s="82"/>
      <c r="AB24" s="82"/>
      <c r="AC24" s="82"/>
      <c r="AD24" s="82"/>
      <c r="AE24" s="82"/>
      <c r="AF24" s="82"/>
      <c r="AG24" s="82"/>
      <c r="AH24" s="82"/>
      <c r="AI24" s="82"/>
      <c r="AJ24" s="82"/>
      <c r="AK24" s="83"/>
      <c r="AL24" s="83"/>
      <c r="AM24" s="84"/>
      <c r="AN24" s="82"/>
      <c r="AO24" s="82"/>
    </row>
    <row r="25" spans="1:42" s="77" customFormat="1" ht="21.75" customHeight="1" x14ac:dyDescent="0.15">
      <c r="A25" s="77" t="s">
        <v>308</v>
      </c>
      <c r="B25" s="82"/>
      <c r="C25" s="82"/>
      <c r="E25" s="82"/>
      <c r="F25" s="89"/>
      <c r="G25" s="82"/>
      <c r="S25" s="82"/>
      <c r="T25" s="82"/>
      <c r="U25" s="82"/>
      <c r="V25" s="82"/>
      <c r="W25" s="82"/>
      <c r="X25" s="82"/>
      <c r="Y25" s="82"/>
      <c r="Z25" s="82"/>
      <c r="AA25" s="82"/>
      <c r="AB25" s="82"/>
      <c r="AC25" s="82"/>
      <c r="AD25" s="82"/>
      <c r="AE25" s="82"/>
      <c r="AF25" s="82"/>
      <c r="AG25" s="82"/>
      <c r="AH25" s="82"/>
      <c r="AI25" s="82"/>
      <c r="AJ25" s="82"/>
      <c r="AK25" s="83"/>
      <c r="AL25" s="83"/>
      <c r="AM25" s="84"/>
      <c r="AN25" s="82"/>
      <c r="AO25" s="82"/>
    </row>
    <row r="26" spans="1:42" s="77" customFormat="1" ht="21.75" customHeight="1" x14ac:dyDescent="0.15">
      <c r="A26" s="77" t="s">
        <v>309</v>
      </c>
      <c r="B26" s="82"/>
      <c r="C26" s="82"/>
      <c r="E26" s="82"/>
      <c r="F26" s="89"/>
      <c r="G26" s="82"/>
      <c r="S26" s="82"/>
      <c r="T26" s="82"/>
      <c r="U26" s="82"/>
      <c r="V26" s="82"/>
      <c r="W26" s="82"/>
      <c r="X26" s="82"/>
      <c r="Y26" s="82"/>
      <c r="Z26" s="82"/>
      <c r="AA26" s="82"/>
      <c r="AB26" s="82"/>
      <c r="AC26" s="82"/>
      <c r="AD26" s="82"/>
      <c r="AE26" s="82"/>
      <c r="AF26" s="82"/>
      <c r="AG26" s="82"/>
      <c r="AH26" s="82"/>
      <c r="AI26" s="82"/>
      <c r="AJ26" s="82"/>
      <c r="AK26" s="83"/>
      <c r="AL26" s="83"/>
      <c r="AM26" s="84"/>
      <c r="AN26" s="82"/>
      <c r="AO26" s="82"/>
    </row>
    <row r="27" spans="1:42" s="77" customFormat="1" ht="8.1" customHeight="1" thickBot="1" x14ac:dyDescent="0.2">
      <c r="B27" s="82"/>
      <c r="C27" s="82"/>
      <c r="E27" s="82"/>
      <c r="F27" s="89"/>
      <c r="G27" s="82"/>
      <c r="S27" s="82"/>
      <c r="T27" s="82"/>
      <c r="U27" s="82"/>
      <c r="V27" s="82"/>
      <c r="W27" s="82"/>
      <c r="X27" s="82"/>
      <c r="Y27" s="82"/>
      <c r="Z27" s="82"/>
      <c r="AA27" s="82"/>
      <c r="AB27" s="82"/>
      <c r="AC27" s="82"/>
      <c r="AD27" s="82"/>
      <c r="AE27" s="82"/>
      <c r="AF27" s="82"/>
      <c r="AG27" s="82"/>
      <c r="AH27" s="82"/>
      <c r="AI27" s="82"/>
      <c r="AJ27" s="82"/>
      <c r="AK27" s="83"/>
      <c r="AL27" s="83"/>
      <c r="AM27" s="84"/>
      <c r="AN27" s="82"/>
      <c r="AO27" s="82"/>
    </row>
    <row r="28" spans="1:42" s="77" customFormat="1" ht="27" customHeight="1" thickBot="1" x14ac:dyDescent="0.2">
      <c r="B28" s="127" t="s">
        <v>281</v>
      </c>
      <c r="F28" s="77" t="s">
        <v>282</v>
      </c>
      <c r="J28" s="881">
        <v>168</v>
      </c>
      <c r="K28" s="882"/>
      <c r="L28" s="883"/>
      <c r="M28" s="77" t="s">
        <v>273</v>
      </c>
      <c r="O28" s="77" t="s">
        <v>283</v>
      </c>
      <c r="AE28" s="82"/>
      <c r="AF28" s="82"/>
      <c r="AG28" s="82"/>
      <c r="AH28" s="82"/>
      <c r="AI28" s="82"/>
      <c r="AJ28" s="82"/>
      <c r="AK28" s="82"/>
      <c r="AL28" s="82"/>
      <c r="AM28" s="84"/>
    </row>
    <row r="29" spans="1:42" s="77" customFormat="1" ht="8.1" customHeight="1" x14ac:dyDescent="0.15">
      <c r="AM29" s="128"/>
    </row>
    <row r="30" spans="1:42" s="77" customFormat="1" ht="27" customHeight="1" x14ac:dyDescent="0.15">
      <c r="A30" s="77" t="s">
        <v>41</v>
      </c>
      <c r="AM30" s="128"/>
    </row>
    <row r="31" spans="1:42" s="68" customFormat="1" ht="15" customHeight="1" x14ac:dyDescent="0.15">
      <c r="AM31" s="91"/>
    </row>
    <row r="32" spans="1:42" s="68" customFormat="1" ht="15" customHeight="1" x14ac:dyDescent="0.15">
      <c r="AM32" s="91"/>
    </row>
    <row r="33" spans="1:39" s="68" customFormat="1" ht="15" customHeight="1" x14ac:dyDescent="0.15">
      <c r="AM33" s="91"/>
    </row>
    <row r="34" spans="1:39" s="68" customFormat="1" ht="15" customHeight="1" x14ac:dyDescent="0.15">
      <c r="AM34" s="91"/>
    </row>
    <row r="35" spans="1:39" s="68" customFormat="1" ht="15" customHeight="1" x14ac:dyDescent="0.15">
      <c r="AM35" s="91"/>
    </row>
    <row r="36" spans="1:39" s="68" customFormat="1" ht="15" customHeight="1" x14ac:dyDescent="0.15">
      <c r="AM36" s="91"/>
    </row>
    <row r="37" spans="1:39" s="68" customFormat="1" ht="15" customHeight="1" x14ac:dyDescent="0.15">
      <c r="AM37" s="91"/>
    </row>
    <row r="38" spans="1:39" s="68" customFormat="1" ht="15" customHeight="1" x14ac:dyDescent="0.15">
      <c r="AM38" s="91"/>
    </row>
    <row r="39" spans="1:39" ht="15" customHeight="1" x14ac:dyDescent="0.15">
      <c r="A39" s="68"/>
    </row>
    <row r="40" spans="1:39" ht="15" customHeight="1" x14ac:dyDescent="0.15">
      <c r="A40" s="68"/>
    </row>
    <row r="41" spans="1:39" ht="15" customHeight="1" x14ac:dyDescent="0.15">
      <c r="A41" s="68"/>
    </row>
    <row r="42" spans="1:39" ht="15" customHeight="1" x14ac:dyDescent="0.15">
      <c r="A42" s="68"/>
    </row>
    <row r="43" spans="1:39" ht="15" customHeight="1" x14ac:dyDescent="0.15">
      <c r="A43" s="68"/>
    </row>
    <row r="44" spans="1:39" ht="15" customHeight="1" x14ac:dyDescent="0.15">
      <c r="A44" s="68"/>
    </row>
  </sheetData>
  <mergeCells count="6">
    <mergeCell ref="F24:H24"/>
    <mergeCell ref="J28:L28"/>
    <mergeCell ref="J6:O6"/>
    <mergeCell ref="AL8:AL9"/>
    <mergeCell ref="A17:A18"/>
    <mergeCell ref="O20:P20"/>
  </mergeCells>
  <phoneticPr fontId="15"/>
  <printOptions horizontalCentered="1"/>
  <pageMargins left="0.19685039370078741" right="0.19685039370078741" top="0.59055118110236227" bottom="0.59055118110236227"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tabSelected="1" view="pageBreakPreview" zoomScaleNormal="100" zoomScaleSheetLayoutView="100" workbookViewId="0">
      <selection activeCell="A4" sqref="A4"/>
    </sheetView>
  </sheetViews>
  <sheetFormatPr defaultRowHeight="13.5" x14ac:dyDescent="0.15"/>
  <cols>
    <col min="1" max="6" width="9.5" customWidth="1"/>
    <col min="7" max="9" width="9.375" customWidth="1"/>
    <col min="12" max="12" width="14.25" customWidth="1"/>
  </cols>
  <sheetData>
    <row r="1" spans="1:13" ht="25.5" customHeight="1" x14ac:dyDescent="0.15">
      <c r="F1" s="197"/>
      <c r="I1" s="192" t="s">
        <v>616</v>
      </c>
    </row>
    <row r="2" spans="1:13" ht="26.25" customHeight="1" x14ac:dyDescent="0.15">
      <c r="A2" s="974" t="s">
        <v>310</v>
      </c>
      <c r="B2" s="974"/>
      <c r="C2" s="974"/>
      <c r="D2" s="974"/>
      <c r="E2" s="974"/>
      <c r="F2" s="974"/>
      <c r="G2" s="974"/>
      <c r="H2" s="974"/>
      <c r="I2" s="974"/>
    </row>
    <row r="3" spans="1:13" x14ac:dyDescent="0.15">
      <c r="A3" s="199" t="s">
        <v>617</v>
      </c>
    </row>
    <row r="4" spans="1:13" x14ac:dyDescent="0.15">
      <c r="A4" s="129"/>
    </row>
    <row r="5" spans="1:13" ht="30" customHeight="1" x14ac:dyDescent="0.15">
      <c r="A5" s="11" t="s">
        <v>311</v>
      </c>
      <c r="B5" s="975"/>
      <c r="C5" s="976"/>
      <c r="D5" s="976"/>
      <c r="E5" s="976"/>
      <c r="F5" s="977"/>
      <c r="G5" s="130" t="s">
        <v>312</v>
      </c>
      <c r="H5" s="978"/>
      <c r="I5" s="979"/>
    </row>
    <row r="6" spans="1:13" ht="12.75" customHeight="1" x14ac:dyDescent="0.15">
      <c r="A6" s="2"/>
      <c r="B6" s="131"/>
      <c r="C6" s="132"/>
      <c r="D6" s="132"/>
      <c r="E6" s="132"/>
      <c r="F6" s="132"/>
      <c r="G6" s="133"/>
      <c r="H6" s="3"/>
      <c r="I6" s="3"/>
    </row>
    <row r="7" spans="1:13" ht="13.5" customHeight="1" x14ac:dyDescent="0.15">
      <c r="A7" s="980" t="s">
        <v>313</v>
      </c>
      <c r="B7" s="907"/>
      <c r="C7" s="907"/>
      <c r="D7" s="907"/>
      <c r="E7" s="907"/>
      <c r="F7" s="907"/>
      <c r="G7" s="907"/>
      <c r="H7" s="907"/>
      <c r="I7" s="907"/>
    </row>
    <row r="8" spans="1:13" x14ac:dyDescent="0.15">
      <c r="A8" s="907"/>
      <c r="B8" s="907"/>
      <c r="C8" s="907"/>
      <c r="D8" s="907"/>
      <c r="E8" s="907"/>
      <c r="F8" s="907"/>
      <c r="G8" s="907"/>
      <c r="H8" s="907"/>
      <c r="I8" s="907"/>
    </row>
    <row r="9" spans="1:13" ht="21.75" customHeight="1" x14ac:dyDescent="0.15">
      <c r="A9" s="5" t="s">
        <v>79</v>
      </c>
    </row>
    <row r="10" spans="1:13" ht="15" customHeight="1" x14ac:dyDescent="0.15">
      <c r="A10" s="981" t="s">
        <v>314</v>
      </c>
      <c r="B10" s="982"/>
      <c r="C10" s="961"/>
      <c r="D10" s="987" t="s">
        <v>315</v>
      </c>
      <c r="E10" s="982"/>
      <c r="F10" s="982"/>
      <c r="G10" s="988"/>
      <c r="H10" s="9"/>
      <c r="I10" s="10"/>
    </row>
    <row r="11" spans="1:13" x14ac:dyDescent="0.15">
      <c r="A11" s="983"/>
      <c r="B11" s="906"/>
      <c r="C11" s="984"/>
      <c r="D11" s="989" t="s">
        <v>10</v>
      </c>
      <c r="E11" s="990"/>
      <c r="F11" s="991" t="s">
        <v>316</v>
      </c>
      <c r="G11" s="992"/>
      <c r="H11" s="992"/>
      <c r="I11" s="993"/>
      <c r="J11" s="182"/>
      <c r="K11" s="182"/>
      <c r="L11" s="182"/>
      <c r="M11" s="182"/>
    </row>
    <row r="12" spans="1:13" ht="18" customHeight="1" x14ac:dyDescent="0.15">
      <c r="A12" s="985"/>
      <c r="B12" s="986"/>
      <c r="C12" s="947"/>
      <c r="D12" s="994" t="s">
        <v>317</v>
      </c>
      <c r="E12" s="995"/>
      <c r="F12" s="996"/>
      <c r="G12" s="997"/>
      <c r="H12" s="997"/>
      <c r="I12" s="998"/>
    </row>
    <row r="13" spans="1:13" ht="17.25" customHeight="1" x14ac:dyDescent="0.15">
      <c r="I13" s="134"/>
    </row>
    <row r="14" spans="1:13" ht="21" customHeight="1" thickBot="1" x14ac:dyDescent="0.2">
      <c r="A14" s="5" t="s">
        <v>318</v>
      </c>
    </row>
    <row r="15" spans="1:13" ht="26.25" customHeight="1" x14ac:dyDescent="0.15">
      <c r="A15" s="959" t="s">
        <v>319</v>
      </c>
      <c r="B15" s="961" t="s">
        <v>320</v>
      </c>
      <c r="C15" s="135" t="s">
        <v>321</v>
      </c>
      <c r="D15" s="136"/>
      <c r="E15" s="962" t="s">
        <v>322</v>
      </c>
      <c r="F15" s="135" t="s">
        <v>321</v>
      </c>
      <c r="G15" s="137"/>
      <c r="H15" s="955" t="s">
        <v>323</v>
      </c>
      <c r="I15" s="999">
        <f>SUM(D15,D16,G15,G16)</f>
        <v>0</v>
      </c>
    </row>
    <row r="16" spans="1:13" ht="26.25" customHeight="1" thickBot="1" x14ac:dyDescent="0.2">
      <c r="A16" s="960"/>
      <c r="B16" s="947"/>
      <c r="C16" s="135" t="s">
        <v>324</v>
      </c>
      <c r="D16" s="138"/>
      <c r="E16" s="954"/>
      <c r="F16" s="135" t="s">
        <v>324</v>
      </c>
      <c r="G16" s="137"/>
      <c r="H16" s="955"/>
      <c r="I16" s="1000"/>
    </row>
    <row r="17" spans="1:9" ht="30" customHeight="1" x14ac:dyDescent="0.15">
      <c r="A17" s="899" t="s">
        <v>54</v>
      </c>
      <c r="B17" s="899"/>
      <c r="C17" s="899"/>
      <c r="D17" s="939"/>
      <c r="E17" s="939"/>
      <c r="F17" s="939"/>
      <c r="G17" s="939"/>
      <c r="H17" s="939"/>
      <c r="I17" s="899"/>
    </row>
    <row r="19" spans="1:9" ht="19.5" customHeight="1" x14ac:dyDescent="0.15">
      <c r="A19" s="5" t="s">
        <v>80</v>
      </c>
    </row>
    <row r="20" spans="1:9" ht="14.25" thickBot="1" x14ac:dyDescent="0.2">
      <c r="A20" s="5" t="s">
        <v>325</v>
      </c>
    </row>
    <row r="21" spans="1:9" ht="57" customHeight="1" thickBot="1" x14ac:dyDescent="0.2">
      <c r="A21" s="956" t="s">
        <v>326</v>
      </c>
      <c r="B21" s="935"/>
      <c r="C21" s="139"/>
      <c r="D21" s="957" t="s">
        <v>327</v>
      </c>
      <c r="E21" s="946"/>
      <c r="F21" s="188"/>
      <c r="G21" s="958" t="s">
        <v>328</v>
      </c>
      <c r="H21" s="946"/>
      <c r="I21" s="140" t="str">
        <f>IF(COUNT(C21,F21)=0,"",C21/F21)</f>
        <v/>
      </c>
    </row>
    <row r="22" spans="1:9" ht="26.25" customHeight="1" x14ac:dyDescent="0.15">
      <c r="A22" s="935" t="s">
        <v>329</v>
      </c>
      <c r="B22" s="946"/>
      <c r="C22" s="947"/>
      <c r="D22" s="948" t="s">
        <v>330</v>
      </c>
      <c r="E22" s="949"/>
      <c r="F22" s="950"/>
    </row>
    <row r="24" spans="1:9" x14ac:dyDescent="0.15">
      <c r="A24" s="5" t="s">
        <v>331</v>
      </c>
    </row>
    <row r="25" spans="1:9" x14ac:dyDescent="0.15">
      <c r="A25" s="951"/>
      <c r="B25" s="141" t="s">
        <v>332</v>
      </c>
      <c r="C25" s="142" t="s">
        <v>333</v>
      </c>
      <c r="D25" s="142" t="s">
        <v>334</v>
      </c>
      <c r="E25" s="142" t="s">
        <v>335</v>
      </c>
      <c r="F25" s="142" t="s">
        <v>53</v>
      </c>
      <c r="G25" s="953" t="s">
        <v>336</v>
      </c>
      <c r="H25" s="143" t="s">
        <v>337</v>
      </c>
    </row>
    <row r="26" spans="1:9" x14ac:dyDescent="0.15">
      <c r="A26" s="952"/>
      <c r="B26" s="144" t="s">
        <v>338</v>
      </c>
      <c r="C26" s="144" t="s">
        <v>338</v>
      </c>
      <c r="D26" s="144" t="s">
        <v>338</v>
      </c>
      <c r="E26" s="144" t="s">
        <v>338</v>
      </c>
      <c r="F26" s="144" t="s">
        <v>338</v>
      </c>
      <c r="G26" s="954"/>
      <c r="H26" s="145" t="s">
        <v>339</v>
      </c>
    </row>
    <row r="27" spans="1:9" ht="24.75" customHeight="1" x14ac:dyDescent="0.15">
      <c r="A27" s="11" t="s">
        <v>109</v>
      </c>
      <c r="B27" s="146"/>
      <c r="C27" s="147"/>
      <c r="D27" s="147"/>
      <c r="E27" s="147"/>
      <c r="F27" s="147"/>
      <c r="G27" s="148">
        <f>SUM(B27:F27)</f>
        <v>0</v>
      </c>
      <c r="H27" s="149" t="str">
        <f>IF(G27=0,"",SUM(D27,E27,F27)/G27*100)</f>
        <v/>
      </c>
    </row>
    <row r="28" spans="1:9" ht="24.75" customHeight="1" x14ac:dyDescent="0.15">
      <c r="A28" s="11" t="s">
        <v>108</v>
      </c>
      <c r="B28" s="146"/>
      <c r="C28" s="147"/>
      <c r="D28" s="147"/>
      <c r="E28" s="147"/>
      <c r="F28" s="147"/>
      <c r="G28" s="148">
        <f>SUM(B28:F28)</f>
        <v>0</v>
      </c>
      <c r="H28" s="149" t="str">
        <f>IF(G28=0,"",SUM(D28,E28,F28)/G28*100)</f>
        <v/>
      </c>
    </row>
    <row r="29" spans="1:9" ht="24.75" customHeight="1" x14ac:dyDescent="0.15">
      <c r="A29" s="11" t="s">
        <v>107</v>
      </c>
      <c r="B29" s="146"/>
      <c r="C29" s="147"/>
      <c r="D29" s="147"/>
      <c r="E29" s="147"/>
      <c r="F29" s="147"/>
      <c r="G29" s="148">
        <f>SUM(B29:F29)</f>
        <v>0</v>
      </c>
      <c r="H29" s="149" t="str">
        <f>IF(G29=0,"",SUM(D29,E29,F29)/G29*100)</f>
        <v/>
      </c>
    </row>
    <row r="30" spans="1:9" ht="24.75" customHeight="1" x14ac:dyDescent="0.15">
      <c r="F30" s="935" t="s">
        <v>340</v>
      </c>
      <c r="G30" s="936"/>
      <c r="H30" s="150" t="str">
        <f>IF(COUNT(H27:H29)=0,"",AVERAGE(H27:H29))</f>
        <v/>
      </c>
    </row>
    <row r="31" spans="1:9" ht="27" customHeight="1" x14ac:dyDescent="0.15">
      <c r="A31" s="937" t="s">
        <v>341</v>
      </c>
      <c r="B31" s="937"/>
      <c r="C31" s="937"/>
      <c r="D31" s="937"/>
      <c r="E31" s="937"/>
      <c r="F31" s="937"/>
      <c r="G31" s="937"/>
      <c r="H31" s="937"/>
      <c r="I31" s="937"/>
    </row>
    <row r="32" spans="1:9" ht="19.5" customHeight="1" x14ac:dyDescent="0.15">
      <c r="A32" s="5" t="s">
        <v>81</v>
      </c>
    </row>
    <row r="33" spans="1:9" ht="18.75" customHeight="1" x14ac:dyDescent="0.15">
      <c r="A33" s="938" t="s">
        <v>342</v>
      </c>
      <c r="B33" s="939"/>
      <c r="C33" s="939"/>
      <c r="D33" s="939"/>
      <c r="E33" s="939"/>
      <c r="F33" s="940"/>
      <c r="G33" s="941" t="s">
        <v>343</v>
      </c>
      <c r="H33" s="942"/>
      <c r="I33" s="943"/>
    </row>
    <row r="34" spans="1:9" ht="45.75" customHeight="1" x14ac:dyDescent="0.15">
      <c r="A34" s="926"/>
      <c r="B34" s="927"/>
      <c r="C34" s="927"/>
      <c r="D34" s="927"/>
      <c r="E34" s="927"/>
      <c r="F34" s="928"/>
      <c r="G34" s="151" t="s">
        <v>344</v>
      </c>
      <c r="H34" s="944" t="s">
        <v>437</v>
      </c>
      <c r="I34" s="945"/>
    </row>
    <row r="35" spans="1:9" ht="18.75" customHeight="1" x14ac:dyDescent="0.15">
      <c r="A35" s="923" t="s">
        <v>345</v>
      </c>
      <c r="B35" s="924"/>
      <c r="C35" s="924"/>
      <c r="D35" s="924"/>
      <c r="E35" s="924"/>
      <c r="F35" s="925"/>
      <c r="G35" s="929" t="s">
        <v>346</v>
      </c>
      <c r="H35" s="930"/>
      <c r="I35" s="931"/>
    </row>
    <row r="36" spans="1:9" ht="13.5" customHeight="1" x14ac:dyDescent="0.15">
      <c r="A36" s="898"/>
      <c r="B36" s="899"/>
      <c r="C36" s="899"/>
      <c r="D36" s="899"/>
      <c r="E36" s="899"/>
      <c r="F36" s="900"/>
      <c r="G36" s="911" t="s">
        <v>347</v>
      </c>
      <c r="H36" s="889"/>
      <c r="I36" s="152"/>
    </row>
    <row r="37" spans="1:9" ht="50.25" customHeight="1" x14ac:dyDescent="0.15">
      <c r="A37" s="926"/>
      <c r="B37" s="927"/>
      <c r="C37" s="927"/>
      <c r="D37" s="927"/>
      <c r="E37" s="927"/>
      <c r="F37" s="928"/>
      <c r="G37" s="932"/>
      <c r="H37" s="933"/>
      <c r="I37" s="934"/>
    </row>
    <row r="38" spans="1:9" ht="51" customHeight="1" x14ac:dyDescent="0.15">
      <c r="A38" s="917" t="s">
        <v>77</v>
      </c>
      <c r="B38" s="918"/>
      <c r="C38" s="918"/>
      <c r="D38" s="918"/>
      <c r="E38" s="918"/>
      <c r="F38" s="918"/>
      <c r="G38" s="919" t="s">
        <v>348</v>
      </c>
      <c r="H38" s="919"/>
      <c r="I38" s="919"/>
    </row>
    <row r="39" spans="1:9" ht="23.25" customHeight="1" x14ac:dyDescent="0.15">
      <c r="A39" s="888" t="s">
        <v>78</v>
      </c>
      <c r="B39" s="889"/>
      <c r="C39" s="889"/>
      <c r="D39" s="889"/>
      <c r="E39" s="889"/>
      <c r="F39" s="890"/>
      <c r="G39" s="12"/>
      <c r="H39" s="4"/>
      <c r="I39" s="154"/>
    </row>
    <row r="40" spans="1:9" ht="19.5" customHeight="1" x14ac:dyDescent="0.15">
      <c r="A40" s="920" t="s">
        <v>349</v>
      </c>
      <c r="B40" s="921"/>
      <c r="C40" s="921"/>
      <c r="D40" s="921"/>
      <c r="E40" s="921"/>
      <c r="F40" s="922"/>
      <c r="G40" s="910" t="s">
        <v>350</v>
      </c>
      <c r="H40" s="891"/>
      <c r="I40" s="892"/>
    </row>
    <row r="41" spans="1:9" ht="26.25" customHeight="1" x14ac:dyDescent="0.15">
      <c r="A41" s="888" t="s">
        <v>2</v>
      </c>
      <c r="B41" s="889"/>
      <c r="C41" s="889"/>
      <c r="D41" s="889"/>
      <c r="E41" s="889"/>
      <c r="F41" s="890"/>
      <c r="G41" s="158" t="s">
        <v>351</v>
      </c>
      <c r="H41" s="906" t="s">
        <v>352</v>
      </c>
      <c r="I41" s="903"/>
    </row>
    <row r="42" spans="1:9" x14ac:dyDescent="0.15">
      <c r="A42" s="13"/>
      <c r="B42" s="3"/>
      <c r="C42" s="3"/>
      <c r="D42" s="3"/>
      <c r="E42" s="3"/>
      <c r="F42" s="153"/>
      <c r="G42" s="155"/>
      <c r="H42" s="156"/>
      <c r="I42" s="157"/>
    </row>
    <row r="43" spans="1:9" x14ac:dyDescent="0.15">
      <c r="A43" s="13"/>
      <c r="B43" s="3"/>
      <c r="C43" s="3"/>
      <c r="D43" s="3"/>
      <c r="E43" s="3"/>
      <c r="F43" s="153"/>
      <c r="G43" s="155"/>
      <c r="H43" s="156"/>
      <c r="I43" s="157"/>
    </row>
    <row r="44" spans="1:9" x14ac:dyDescent="0.15">
      <c r="A44" s="898" t="s">
        <v>353</v>
      </c>
      <c r="B44" s="907"/>
      <c r="C44" s="907"/>
      <c r="D44" s="907"/>
      <c r="E44" s="907"/>
      <c r="F44" s="908"/>
      <c r="G44" s="910" t="s">
        <v>354</v>
      </c>
      <c r="H44" s="902"/>
      <c r="I44" s="903"/>
    </row>
    <row r="45" spans="1:9" ht="13.5" customHeight="1" x14ac:dyDescent="0.15">
      <c r="A45" s="909"/>
      <c r="B45" s="907"/>
      <c r="C45" s="907"/>
      <c r="D45" s="907"/>
      <c r="E45" s="907"/>
      <c r="F45" s="908"/>
      <c r="G45" s="911" t="s">
        <v>355</v>
      </c>
      <c r="H45" s="912"/>
      <c r="I45" s="890"/>
    </row>
    <row r="46" spans="1:9" ht="40.5" customHeight="1" x14ac:dyDescent="0.15">
      <c r="A46" s="909"/>
      <c r="B46" s="907"/>
      <c r="C46" s="907"/>
      <c r="D46" s="907"/>
      <c r="E46" s="907"/>
      <c r="F46" s="908"/>
      <c r="G46" s="913"/>
      <c r="H46" s="914"/>
      <c r="I46" s="915"/>
    </row>
    <row r="47" spans="1:9" x14ac:dyDescent="0.15">
      <c r="A47" s="909"/>
      <c r="B47" s="907"/>
      <c r="C47" s="907"/>
      <c r="D47" s="907"/>
      <c r="E47" s="907"/>
      <c r="F47" s="908"/>
      <c r="G47" s="916"/>
      <c r="H47" s="914"/>
      <c r="I47" s="915"/>
    </row>
    <row r="48" spans="1:9" ht="13.5" customHeight="1" x14ac:dyDescent="0.15">
      <c r="A48" s="12"/>
      <c r="B48" s="4"/>
      <c r="C48" s="4"/>
      <c r="D48" s="4"/>
      <c r="E48" s="4"/>
      <c r="F48" s="154"/>
      <c r="G48" s="159"/>
      <c r="H48" s="160"/>
      <c r="I48" s="161"/>
    </row>
    <row r="49" spans="1:9" ht="27.75" customHeight="1" x14ac:dyDescent="0.15">
      <c r="A49" s="898" t="s">
        <v>434</v>
      </c>
      <c r="B49" s="899"/>
      <c r="C49" s="899"/>
      <c r="D49" s="899"/>
      <c r="E49" s="899"/>
      <c r="F49" s="900"/>
      <c r="G49" s="901" t="s">
        <v>356</v>
      </c>
      <c r="H49" s="902"/>
      <c r="I49" s="903"/>
    </row>
    <row r="50" spans="1:9" ht="24" customHeight="1" x14ac:dyDescent="0.15">
      <c r="A50" s="888" t="s">
        <v>357</v>
      </c>
      <c r="B50" s="889"/>
      <c r="C50" s="889"/>
      <c r="D50" s="889"/>
      <c r="E50" s="889"/>
      <c r="F50" s="890"/>
      <c r="G50" s="162" t="s">
        <v>358</v>
      </c>
      <c r="H50" s="904" t="s">
        <v>438</v>
      </c>
      <c r="I50" s="905"/>
    </row>
    <row r="51" spans="1:9" ht="13.5" customHeight="1" x14ac:dyDescent="0.15">
      <c r="A51" s="12"/>
      <c r="B51" s="4"/>
      <c r="C51" s="4"/>
      <c r="D51" s="4"/>
      <c r="E51" s="4"/>
      <c r="F51" s="154"/>
      <c r="G51" s="12"/>
      <c r="H51" s="4"/>
      <c r="I51" s="154"/>
    </row>
    <row r="52" spans="1:9" ht="13.5" customHeight="1" x14ac:dyDescent="0.15">
      <c r="A52" s="163"/>
      <c r="B52" s="164"/>
      <c r="C52" s="164"/>
      <c r="D52" s="164"/>
      <c r="E52" s="164"/>
      <c r="F52" s="165"/>
      <c r="G52" s="166"/>
      <c r="H52" s="167"/>
      <c r="I52" s="168"/>
    </row>
    <row r="53" spans="1:9" ht="13.5" customHeight="1" x14ac:dyDescent="0.15">
      <c r="A53" s="207" t="s">
        <v>435</v>
      </c>
      <c r="B53" s="208"/>
      <c r="C53" s="208"/>
      <c r="D53" s="208"/>
      <c r="E53" s="208"/>
      <c r="F53" s="209"/>
      <c r="G53" s="210"/>
      <c r="H53" s="211"/>
      <c r="I53" s="212"/>
    </row>
    <row r="54" spans="1:9" ht="27.75" customHeight="1" x14ac:dyDescent="0.15">
      <c r="A54" s="963" t="s">
        <v>436</v>
      </c>
      <c r="B54" s="964"/>
      <c r="C54" s="964"/>
      <c r="D54" s="964"/>
      <c r="E54" s="964"/>
      <c r="F54" s="965"/>
      <c r="G54" s="966" t="s">
        <v>356</v>
      </c>
      <c r="H54" s="967"/>
      <c r="I54" s="968"/>
    </row>
    <row r="55" spans="1:9" ht="24" customHeight="1" x14ac:dyDescent="0.15">
      <c r="A55" s="969" t="s">
        <v>439</v>
      </c>
      <c r="B55" s="970"/>
      <c r="C55" s="970"/>
      <c r="D55" s="970"/>
      <c r="E55" s="970"/>
      <c r="F55" s="971"/>
      <c r="G55" s="213" t="s">
        <v>358</v>
      </c>
      <c r="H55" s="972" t="s">
        <v>437</v>
      </c>
      <c r="I55" s="973"/>
    </row>
    <row r="56" spans="1:9" ht="9" customHeight="1" x14ac:dyDescent="0.15">
      <c r="A56" s="214"/>
      <c r="B56" s="215"/>
      <c r="C56" s="215"/>
      <c r="D56" s="215"/>
      <c r="E56" s="215"/>
      <c r="F56" s="216"/>
      <c r="G56" s="217"/>
      <c r="H56" s="218"/>
      <c r="I56" s="219"/>
    </row>
    <row r="57" spans="1:9" x14ac:dyDescent="0.15">
      <c r="A57" s="12" t="s">
        <v>440</v>
      </c>
      <c r="B57" s="4"/>
      <c r="C57" s="4"/>
      <c r="D57" s="4"/>
      <c r="E57" s="4"/>
      <c r="F57" s="154"/>
      <c r="G57" s="8"/>
      <c r="H57" s="8"/>
      <c r="I57" s="169"/>
    </row>
    <row r="58" spans="1:9" x14ac:dyDescent="0.15">
      <c r="A58" s="888" t="s">
        <v>359</v>
      </c>
      <c r="B58" s="889"/>
      <c r="C58" s="889"/>
      <c r="D58" s="889"/>
      <c r="E58" s="889"/>
      <c r="F58" s="890"/>
      <c r="G58" s="891" t="s">
        <v>348</v>
      </c>
      <c r="H58" s="891"/>
      <c r="I58" s="892"/>
    </row>
    <row r="59" spans="1:9" x14ac:dyDescent="0.15">
      <c r="A59" s="12"/>
      <c r="B59" s="4"/>
      <c r="C59" s="4"/>
      <c r="D59" s="4"/>
      <c r="E59" s="4"/>
      <c r="F59" s="154"/>
      <c r="G59" s="8"/>
      <c r="H59" s="8"/>
      <c r="I59" s="169"/>
    </row>
    <row r="60" spans="1:9" x14ac:dyDescent="0.15">
      <c r="A60" s="888" t="s">
        <v>360</v>
      </c>
      <c r="B60" s="889"/>
      <c r="C60" s="889"/>
      <c r="D60" s="889"/>
      <c r="E60" s="889"/>
      <c r="F60" s="890"/>
      <c r="G60" s="891" t="s">
        <v>348</v>
      </c>
      <c r="H60" s="891"/>
      <c r="I60" s="892"/>
    </row>
    <row r="61" spans="1:9" x14ac:dyDescent="0.15">
      <c r="A61" s="12"/>
      <c r="B61" s="4"/>
      <c r="C61" s="4"/>
      <c r="D61" s="4"/>
      <c r="E61" s="4"/>
      <c r="F61" s="154"/>
      <c r="G61" s="180"/>
      <c r="H61" s="8"/>
      <c r="I61" s="169"/>
    </row>
    <row r="62" spans="1:9" x14ac:dyDescent="0.15">
      <c r="A62" s="201" t="s">
        <v>394</v>
      </c>
      <c r="B62" s="202"/>
      <c r="C62" s="202"/>
      <c r="D62" s="202"/>
      <c r="E62" s="202"/>
      <c r="F62" s="203"/>
      <c r="G62" s="893" t="s">
        <v>55</v>
      </c>
      <c r="H62" s="894"/>
      <c r="I62" s="895"/>
    </row>
    <row r="63" spans="1:9" x14ac:dyDescent="0.15">
      <c r="A63" s="201" t="s">
        <v>395</v>
      </c>
      <c r="B63" s="202"/>
      <c r="C63" s="202"/>
      <c r="D63" s="202"/>
      <c r="E63" s="202"/>
      <c r="F63" s="203"/>
      <c r="G63" s="893"/>
      <c r="H63" s="894"/>
      <c r="I63" s="895"/>
    </row>
    <row r="64" spans="1:9" x14ac:dyDescent="0.15">
      <c r="A64" s="201" t="s">
        <v>5</v>
      </c>
      <c r="B64" s="202"/>
      <c r="C64" s="202"/>
      <c r="D64" s="202"/>
      <c r="E64" s="202"/>
      <c r="F64" s="203"/>
      <c r="G64" s="896"/>
      <c r="H64" s="897"/>
      <c r="I64" s="895"/>
    </row>
    <row r="65" spans="1:9" x14ac:dyDescent="0.15">
      <c r="A65" s="201" t="s">
        <v>6</v>
      </c>
      <c r="B65" s="202"/>
      <c r="C65" s="202"/>
      <c r="D65" s="202"/>
      <c r="E65" s="202"/>
      <c r="F65" s="203"/>
      <c r="G65" s="176"/>
      <c r="H65" s="4"/>
      <c r="I65" s="177"/>
    </row>
    <row r="66" spans="1:9" x14ac:dyDescent="0.15">
      <c r="A66" s="201" t="s">
        <v>396</v>
      </c>
      <c r="B66" s="202"/>
      <c r="C66" s="202"/>
      <c r="D66" s="202"/>
      <c r="E66" s="202"/>
      <c r="F66" s="203"/>
      <c r="G66" s="176"/>
      <c r="H66" s="4"/>
      <c r="I66" s="177"/>
    </row>
    <row r="67" spans="1:9" x14ac:dyDescent="0.15">
      <c r="A67" s="201" t="s">
        <v>395</v>
      </c>
      <c r="B67" s="202"/>
      <c r="C67" s="202"/>
      <c r="D67" s="202"/>
      <c r="E67" s="202"/>
      <c r="F67" s="203"/>
      <c r="G67" s="176"/>
      <c r="H67" s="187"/>
      <c r="I67" s="177"/>
    </row>
    <row r="68" spans="1:9" x14ac:dyDescent="0.15">
      <c r="A68" s="201" t="s">
        <v>5</v>
      </c>
      <c r="B68" s="202"/>
      <c r="C68" s="202"/>
      <c r="D68" s="202"/>
      <c r="E68" s="202"/>
      <c r="F68" s="203"/>
      <c r="G68" s="176"/>
      <c r="H68" s="4"/>
      <c r="I68" s="177"/>
    </row>
    <row r="69" spans="1:9" x14ac:dyDescent="0.15">
      <c r="A69" s="201" t="s">
        <v>6</v>
      </c>
      <c r="B69" s="202"/>
      <c r="C69" s="202"/>
      <c r="D69" s="202"/>
      <c r="E69" s="202"/>
      <c r="F69" s="203"/>
      <c r="G69" s="176"/>
      <c r="H69" s="4"/>
      <c r="I69" s="177"/>
    </row>
    <row r="70" spans="1:9" x14ac:dyDescent="0.15">
      <c r="A70" s="201" t="s">
        <v>396</v>
      </c>
      <c r="B70" s="202"/>
      <c r="C70" s="202"/>
      <c r="D70" s="202"/>
      <c r="E70" s="202"/>
      <c r="F70" s="203"/>
      <c r="G70" s="176"/>
      <c r="H70" s="4"/>
      <c r="I70" s="177"/>
    </row>
    <row r="71" spans="1:9" x14ac:dyDescent="0.15">
      <c r="A71" s="201" t="s">
        <v>395</v>
      </c>
      <c r="B71" s="202"/>
      <c r="C71" s="202"/>
      <c r="D71" s="202"/>
      <c r="E71" s="202"/>
      <c r="F71" s="203"/>
      <c r="G71" s="176"/>
      <c r="H71" s="187"/>
      <c r="I71" s="177"/>
    </row>
    <row r="72" spans="1:9" x14ac:dyDescent="0.15">
      <c r="A72" s="201" t="s">
        <v>5</v>
      </c>
      <c r="B72" s="202"/>
      <c r="C72" s="202"/>
      <c r="D72" s="202"/>
      <c r="E72" s="202"/>
      <c r="F72" s="203"/>
      <c r="G72" s="176"/>
      <c r="H72" s="4"/>
      <c r="I72" s="177"/>
    </row>
    <row r="73" spans="1:9" x14ac:dyDescent="0.15">
      <c r="A73" s="201" t="s">
        <v>6</v>
      </c>
      <c r="B73" s="202"/>
      <c r="C73" s="202"/>
      <c r="D73" s="202"/>
      <c r="E73" s="202"/>
      <c r="F73" s="203"/>
      <c r="G73" s="176"/>
      <c r="H73" s="4"/>
      <c r="I73" s="177"/>
    </row>
    <row r="74" spans="1:9" x14ac:dyDescent="0.15">
      <c r="A74" s="201"/>
      <c r="B74" s="202"/>
      <c r="C74" s="202"/>
      <c r="D74" s="202"/>
      <c r="E74" s="202"/>
      <c r="F74" s="202"/>
      <c r="G74" s="176"/>
      <c r="H74" s="187"/>
      <c r="I74" s="177"/>
    </row>
    <row r="75" spans="1:9" x14ac:dyDescent="0.15">
      <c r="A75" s="204" t="s">
        <v>389</v>
      </c>
      <c r="B75" s="205"/>
      <c r="C75" s="205"/>
      <c r="D75" s="205"/>
      <c r="E75" s="205"/>
      <c r="F75" s="205"/>
      <c r="G75" s="178"/>
      <c r="H75" s="179"/>
      <c r="I75" s="200"/>
    </row>
    <row r="77" spans="1:9" x14ac:dyDescent="0.15">
      <c r="A77" t="s">
        <v>8</v>
      </c>
      <c r="B77" s="181"/>
      <c r="C77" s="181"/>
      <c r="D77" s="181"/>
      <c r="E77" s="181"/>
      <c r="F77" s="181"/>
      <c r="G77" s="181"/>
      <c r="H77" s="181"/>
    </row>
    <row r="78" spans="1:9" x14ac:dyDescent="0.15">
      <c r="A78" t="s">
        <v>7</v>
      </c>
    </row>
  </sheetData>
  <mergeCells count="56">
    <mergeCell ref="A54:F54"/>
    <mergeCell ref="G54:I54"/>
    <mergeCell ref="A55:F55"/>
    <mergeCell ref="H55:I55"/>
    <mergeCell ref="A2:I2"/>
    <mergeCell ref="B5:F5"/>
    <mergeCell ref="H5:I5"/>
    <mergeCell ref="A7:I8"/>
    <mergeCell ref="A10:C12"/>
    <mergeCell ref="D10:G10"/>
    <mergeCell ref="D11:E11"/>
    <mergeCell ref="F11:I11"/>
    <mergeCell ref="D12:E12"/>
    <mergeCell ref="F12:I12"/>
    <mergeCell ref="I15:I16"/>
    <mergeCell ref="A17:I17"/>
    <mergeCell ref="A22:C22"/>
    <mergeCell ref="D22:F22"/>
    <mergeCell ref="A25:A26"/>
    <mergeCell ref="G25:G26"/>
    <mergeCell ref="H15:H16"/>
    <mergeCell ref="A21:B21"/>
    <mergeCell ref="D21:E21"/>
    <mergeCell ref="G21:H21"/>
    <mergeCell ref="A15:A16"/>
    <mergeCell ref="B15:B16"/>
    <mergeCell ref="E15:E16"/>
    <mergeCell ref="A35:F37"/>
    <mergeCell ref="G35:I35"/>
    <mergeCell ref="G36:H36"/>
    <mergeCell ref="G37:I37"/>
    <mergeCell ref="F30:G30"/>
    <mergeCell ref="A31:I31"/>
    <mergeCell ref="A33:F34"/>
    <mergeCell ref="G33:I33"/>
    <mergeCell ref="H34:I34"/>
    <mergeCell ref="A38:F38"/>
    <mergeCell ref="G38:I38"/>
    <mergeCell ref="A39:F39"/>
    <mergeCell ref="A40:F40"/>
    <mergeCell ref="G40:I40"/>
    <mergeCell ref="A49:F49"/>
    <mergeCell ref="G49:I49"/>
    <mergeCell ref="A50:F50"/>
    <mergeCell ref="H50:I50"/>
    <mergeCell ref="A41:F41"/>
    <mergeCell ref="H41:I41"/>
    <mergeCell ref="A44:F47"/>
    <mergeCell ref="G44:I44"/>
    <mergeCell ref="G45:I45"/>
    <mergeCell ref="G46:I47"/>
    <mergeCell ref="A58:F58"/>
    <mergeCell ref="G58:I58"/>
    <mergeCell ref="A60:F60"/>
    <mergeCell ref="G60:I60"/>
    <mergeCell ref="G62:I64"/>
  </mergeCells>
  <phoneticPr fontId="15"/>
  <pageMargins left="0.78700000000000003" right="0.78700000000000003" top="0.98399999999999999" bottom="0.98399999999999999" header="0.51200000000000001" footer="0.51200000000000001"/>
  <pageSetup paperSize="9" scale="89" orientation="portrait" r:id="rId1"/>
  <headerFooter alignWithMargins="0"/>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4</xdr:col>
                    <xdr:colOff>647700</xdr:colOff>
                    <xdr:row>9</xdr:row>
                    <xdr:rowOff>0</xdr:rowOff>
                  </from>
                  <to>
                    <xdr:col>5</xdr:col>
                    <xdr:colOff>228600</xdr:colOff>
                    <xdr:row>10</xdr:row>
                    <xdr:rowOff>19050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3</xdr:col>
                    <xdr:colOff>409575</xdr:colOff>
                    <xdr:row>8</xdr:row>
                    <xdr:rowOff>266700</xdr:rowOff>
                  </from>
                  <to>
                    <xdr:col>3</xdr:col>
                    <xdr:colOff>714375</xdr:colOff>
                    <xdr:row>10</xdr:row>
                    <xdr:rowOff>9525</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3</xdr:col>
                    <xdr:colOff>361950</xdr:colOff>
                    <xdr:row>21</xdr:row>
                    <xdr:rowOff>76200</xdr:rowOff>
                  </from>
                  <to>
                    <xdr:col>3</xdr:col>
                    <xdr:colOff>666750</xdr:colOff>
                    <xdr:row>21</xdr:row>
                    <xdr:rowOff>285750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4</xdr:col>
                    <xdr:colOff>485775</xdr:colOff>
                    <xdr:row>21</xdr:row>
                    <xdr:rowOff>76200</xdr:rowOff>
                  </from>
                  <to>
                    <xdr:col>5</xdr:col>
                    <xdr:colOff>66675</xdr:colOff>
                    <xdr:row>21</xdr:row>
                    <xdr:rowOff>285750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6</xdr:col>
                    <xdr:colOff>561975</xdr:colOff>
                    <xdr:row>34</xdr:row>
                    <xdr:rowOff>19050</xdr:rowOff>
                  </from>
                  <to>
                    <xdr:col>7</xdr:col>
                    <xdr:colOff>152400</xdr:colOff>
                    <xdr:row>34</xdr:row>
                    <xdr:rowOff>228600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6</xdr:col>
                    <xdr:colOff>552450</xdr:colOff>
                    <xdr:row>32</xdr:row>
                    <xdr:rowOff>19050</xdr:rowOff>
                  </from>
                  <to>
                    <xdr:col>7</xdr:col>
                    <xdr:colOff>142875</xdr:colOff>
                    <xdr:row>32</xdr:row>
                    <xdr:rowOff>228600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7</xdr:col>
                    <xdr:colOff>495300</xdr:colOff>
                    <xdr:row>32</xdr:row>
                    <xdr:rowOff>19050</xdr:rowOff>
                  </from>
                  <to>
                    <xdr:col>8</xdr:col>
                    <xdr:colOff>85725</xdr:colOff>
                    <xdr:row>32</xdr:row>
                    <xdr:rowOff>228600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6</xdr:col>
                    <xdr:colOff>457200</xdr:colOff>
                    <xdr:row>37</xdr:row>
                    <xdr:rowOff>219075</xdr:rowOff>
                  </from>
                  <to>
                    <xdr:col>7</xdr:col>
                    <xdr:colOff>47625</xdr:colOff>
                    <xdr:row>37</xdr:row>
                    <xdr:rowOff>428625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7</xdr:col>
                    <xdr:colOff>523875</xdr:colOff>
                    <xdr:row>34</xdr:row>
                    <xdr:rowOff>28575</xdr:rowOff>
                  </from>
                  <to>
                    <xdr:col>8</xdr:col>
                    <xdr:colOff>114300</xdr:colOff>
                    <xdr:row>35</xdr:row>
                    <xdr:rowOff>0</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7</xdr:col>
                    <xdr:colOff>419100</xdr:colOff>
                    <xdr:row>37</xdr:row>
                    <xdr:rowOff>219075</xdr:rowOff>
                  </from>
                  <to>
                    <xdr:col>8</xdr:col>
                    <xdr:colOff>9525</xdr:colOff>
                    <xdr:row>37</xdr:row>
                    <xdr:rowOff>428625</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6</xdr:col>
                    <xdr:colOff>485775</xdr:colOff>
                    <xdr:row>39</xdr:row>
                    <xdr:rowOff>28575</xdr:rowOff>
                  </from>
                  <to>
                    <xdr:col>7</xdr:col>
                    <xdr:colOff>76200</xdr:colOff>
                    <xdr:row>39</xdr:row>
                    <xdr:rowOff>238125</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7</xdr:col>
                    <xdr:colOff>428625</xdr:colOff>
                    <xdr:row>39</xdr:row>
                    <xdr:rowOff>19050</xdr:rowOff>
                  </from>
                  <to>
                    <xdr:col>8</xdr:col>
                    <xdr:colOff>19050</xdr:colOff>
                    <xdr:row>39</xdr:row>
                    <xdr:rowOff>228600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7</xdr:col>
                    <xdr:colOff>438150</xdr:colOff>
                    <xdr:row>48</xdr:row>
                    <xdr:rowOff>0</xdr:rowOff>
                  </from>
                  <to>
                    <xdr:col>8</xdr:col>
                    <xdr:colOff>28575</xdr:colOff>
                    <xdr:row>48</xdr:row>
                    <xdr:rowOff>209550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6</xdr:col>
                    <xdr:colOff>476250</xdr:colOff>
                    <xdr:row>43</xdr:row>
                    <xdr:rowOff>0</xdr:rowOff>
                  </from>
                  <to>
                    <xdr:col>7</xdr:col>
                    <xdr:colOff>66675</xdr:colOff>
                    <xdr:row>44</xdr:row>
                    <xdr:rowOff>38100</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6</xdr:col>
                    <xdr:colOff>476250</xdr:colOff>
                    <xdr:row>48</xdr:row>
                    <xdr:rowOff>0</xdr:rowOff>
                  </from>
                  <to>
                    <xdr:col>7</xdr:col>
                    <xdr:colOff>66675</xdr:colOff>
                    <xdr:row>48</xdr:row>
                    <xdr:rowOff>209550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7</xdr:col>
                    <xdr:colOff>428625</xdr:colOff>
                    <xdr:row>43</xdr:row>
                    <xdr:rowOff>0</xdr:rowOff>
                  </from>
                  <to>
                    <xdr:col>8</xdr:col>
                    <xdr:colOff>19050</xdr:colOff>
                    <xdr:row>44</xdr:row>
                    <xdr:rowOff>38100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6</xdr:col>
                    <xdr:colOff>457200</xdr:colOff>
                    <xdr:row>56</xdr:row>
                    <xdr:rowOff>161925</xdr:rowOff>
                  </from>
                  <to>
                    <xdr:col>7</xdr:col>
                    <xdr:colOff>47625</xdr:colOff>
                    <xdr:row>58</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6</xdr:col>
                    <xdr:colOff>457200</xdr:colOff>
                    <xdr:row>59</xdr:row>
                    <xdr:rowOff>0</xdr:rowOff>
                  </from>
                  <to>
                    <xdr:col>7</xdr:col>
                    <xdr:colOff>47625</xdr:colOff>
                    <xdr:row>60</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7</xdr:col>
                    <xdr:colOff>400050</xdr:colOff>
                    <xdr:row>56</xdr:row>
                    <xdr:rowOff>152400</xdr:rowOff>
                  </from>
                  <to>
                    <xdr:col>7</xdr:col>
                    <xdr:colOff>704850</xdr:colOff>
                    <xdr:row>58</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7</xdr:col>
                    <xdr:colOff>390525</xdr:colOff>
                    <xdr:row>59</xdr:row>
                    <xdr:rowOff>0</xdr:rowOff>
                  </from>
                  <to>
                    <xdr:col>7</xdr:col>
                    <xdr:colOff>695325</xdr:colOff>
                    <xdr:row>60</xdr:row>
                    <xdr:rowOff>38100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7</xdr:col>
                    <xdr:colOff>438150</xdr:colOff>
                    <xdr:row>53</xdr:row>
                    <xdr:rowOff>0</xdr:rowOff>
                  </from>
                  <to>
                    <xdr:col>8</xdr:col>
                    <xdr:colOff>28575</xdr:colOff>
                    <xdr:row>53</xdr:row>
                    <xdr:rowOff>209550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6</xdr:col>
                    <xdr:colOff>476250</xdr:colOff>
                    <xdr:row>53</xdr:row>
                    <xdr:rowOff>0</xdr:rowOff>
                  </from>
                  <to>
                    <xdr:col>7</xdr:col>
                    <xdr:colOff>66675</xdr:colOff>
                    <xdr:row>53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R1（2019）運営状況点検書</vt:lpstr>
      <vt:lpstr>※勤務形態一覧表（居宅介護支援）</vt:lpstr>
      <vt:lpstr>※勤務形態一覧表（記載例）</vt:lpstr>
      <vt:lpstr>※勤務形態一覧作成方法（常勤換算）</vt:lpstr>
      <vt:lpstr>※特定事業所加算用記録</vt:lpstr>
      <vt:lpstr>'※勤務形態一覧作成方法（常勤換算）'!Print_Area</vt:lpstr>
      <vt:lpstr>'※勤務形態一覧表（居宅介護支援）'!Print_Area</vt:lpstr>
      <vt:lpstr>※特定事業所加算用記録!Print_Area</vt:lpstr>
      <vt:lpstr>'R1（2019）運営状況点検書'!Print_Area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内田　敦</cp:lastModifiedBy>
  <cp:lastPrinted>2018-08-16T01:09:17Z</cp:lastPrinted>
  <dcterms:created xsi:type="dcterms:W3CDTF">2011-05-10T06:53:22Z</dcterms:created>
  <dcterms:modified xsi:type="dcterms:W3CDTF">2019-09-12T03:09:37Z</dcterms:modified>
</cp:coreProperties>
</file>